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第二批福彩" sheetId="11" r:id="rId1"/>
  </sheets>
  <definedNames>
    <definedName name="_xlnm.Print_Area" localSheetId="0">第二批福彩!$A$1:$H$13</definedName>
  </definedNames>
  <calcPr calcId="144525"/>
</workbook>
</file>

<file path=xl/sharedStrings.xml><?xml version="1.0" encoding="utf-8"?>
<sst xmlns="http://schemas.openxmlformats.org/spreadsheetml/2006/main" count="28" uniqueCount="22">
  <si>
    <t>附件</t>
  </si>
  <si>
    <t>岳阳市本级及辖区2025年度市县分成福彩公益金（第二批）安排表</t>
  </si>
  <si>
    <t>单位：万元</t>
  </si>
  <si>
    <t>单位</t>
  </si>
  <si>
    <t>合计</t>
  </si>
  <si>
    <t>本级分成</t>
  </si>
  <si>
    <t>地名服务</t>
  </si>
  <si>
    <t>救助管理
机构建设</t>
  </si>
  <si>
    <t>扶老慈善救助</t>
  </si>
  <si>
    <t>社会组织参与
社会服务</t>
  </si>
  <si>
    <t>备注</t>
  </si>
  <si>
    <t>岳阳市民政局</t>
  </si>
  <si>
    <t>岳阳市救助管理站</t>
  </si>
  <si>
    <t>购置救助业务设备</t>
  </si>
  <si>
    <t>岳阳市慈善总会</t>
  </si>
  <si>
    <t>岳阳楼区</t>
  </si>
  <si>
    <t>本级分成计提40%</t>
  </si>
  <si>
    <t>南湖新区</t>
  </si>
  <si>
    <t>；</t>
  </si>
  <si>
    <t>云溪区</t>
  </si>
  <si>
    <t>君山区</t>
  </si>
  <si>
    <t>屈原管理区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</si>
</sst>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A2" sqref="A2:H2"/>
    </sheetView>
  </sheetViews>
  <sheetFormatPr defaultColWidth="9" defaultRowHeight="34" customHeight="1"/>
  <cols>
    <col min="1" max="1" width="30" style="1" customWidth="1"/>
    <col min="2" max="2" width="15.3796296296296" style="4" customWidth="1"/>
    <col min="3" max="3" width="11.7777777777778" style="5" customWidth="1"/>
    <col min="4" max="4" width="11.7777777777778" style="1" customWidth="1"/>
    <col min="5" max="5" width="11.7777777777778" style="5" customWidth="1"/>
    <col min="6" max="6" width="14.2222222222222" style="5" customWidth="1"/>
    <col min="7" max="7" width="16.2222222222222" style="5" customWidth="1"/>
    <col min="8" max="8" width="22.75" style="1" customWidth="1"/>
    <col min="9" max="16384" width="9" style="1"/>
  </cols>
  <sheetData>
    <row r="1" ht="24" customHeight="1" spans="1:1">
      <c r="A1" s="6" t="s">
        <v>0</v>
      </c>
    </row>
    <row r="2" s="1" customFormat="1" ht="66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21" customHeight="1" spans="1:8">
      <c r="A3" s="8"/>
      <c r="B3" s="9"/>
      <c r="C3" s="8"/>
      <c r="D3" s="8"/>
      <c r="E3" s="8"/>
      <c r="F3" s="8"/>
      <c r="G3" s="8"/>
      <c r="H3" s="10" t="s">
        <v>2</v>
      </c>
    </row>
    <row r="4" s="2" customFormat="1" ht="43" customHeight="1" spans="1: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s="3" customFormat="1" ht="37" customHeight="1" spans="1:8">
      <c r="A5" s="12" t="s">
        <v>11</v>
      </c>
      <c r="B5" s="11">
        <f>SUM(C5:G5)</f>
        <v>30</v>
      </c>
      <c r="C5" s="12"/>
      <c r="D5" s="12"/>
      <c r="E5" s="12"/>
      <c r="F5" s="12"/>
      <c r="G5" s="12">
        <v>30</v>
      </c>
      <c r="H5" s="12"/>
    </row>
    <row r="6" s="3" customFormat="1" ht="37" customHeight="1" spans="1:8">
      <c r="A6" s="12" t="s">
        <v>12</v>
      </c>
      <c r="B6" s="11">
        <f>SUM(C6:G6)</f>
        <v>20</v>
      </c>
      <c r="C6" s="13"/>
      <c r="D6" s="13"/>
      <c r="E6" s="13">
        <v>20</v>
      </c>
      <c r="F6" s="13"/>
      <c r="G6" s="13"/>
      <c r="H6" s="12" t="s">
        <v>13</v>
      </c>
    </row>
    <row r="7" s="3" customFormat="1" ht="37" customHeight="1" spans="1:8">
      <c r="A7" s="12" t="s">
        <v>14</v>
      </c>
      <c r="B7" s="11">
        <f t="shared" ref="B7:B13" si="0">SUM(C7:G7)</f>
        <v>192.96</v>
      </c>
      <c r="C7" s="13"/>
      <c r="D7" s="13"/>
      <c r="E7" s="13"/>
      <c r="F7" s="13">
        <v>192.96</v>
      </c>
      <c r="G7" s="13"/>
      <c r="H7" s="12" t="s">
        <v>8</v>
      </c>
    </row>
    <row r="8" s="2" customFormat="1" ht="37" customHeight="1" spans="1:8">
      <c r="A8" s="12" t="s">
        <v>15</v>
      </c>
      <c r="B8" s="11">
        <f t="shared" si="0"/>
        <v>36.3</v>
      </c>
      <c r="C8" s="13">
        <v>12.3</v>
      </c>
      <c r="D8" s="13">
        <v>24</v>
      </c>
      <c r="E8" s="13"/>
      <c r="F8" s="13"/>
      <c r="G8" s="13"/>
      <c r="H8" s="12" t="s">
        <v>16</v>
      </c>
    </row>
    <row r="9" s="2" customFormat="1" ht="37" customHeight="1" spans="1:13">
      <c r="A9" s="12" t="s">
        <v>17</v>
      </c>
      <c r="B9" s="11">
        <f t="shared" si="0"/>
        <v>23</v>
      </c>
      <c r="C9" s="13">
        <v>19</v>
      </c>
      <c r="D9" s="13">
        <v>4</v>
      </c>
      <c r="E9" s="13"/>
      <c r="F9" s="13"/>
      <c r="G9" s="13"/>
      <c r="H9" s="12" t="s">
        <v>16</v>
      </c>
      <c r="M9" s="2" t="s">
        <v>18</v>
      </c>
    </row>
    <row r="10" s="2" customFormat="1" ht="37" customHeight="1" spans="1:8">
      <c r="A10" s="12" t="s">
        <v>19</v>
      </c>
      <c r="B10" s="11">
        <f t="shared" si="0"/>
        <v>102.7</v>
      </c>
      <c r="C10" s="13">
        <v>86.7</v>
      </c>
      <c r="D10" s="13">
        <v>16</v>
      </c>
      <c r="E10" s="13"/>
      <c r="F10" s="13"/>
      <c r="G10" s="13"/>
      <c r="H10" s="12" t="s">
        <v>16</v>
      </c>
    </row>
    <row r="11" s="2" customFormat="1" ht="37" customHeight="1" spans="1:8">
      <c r="A11" s="12" t="s">
        <v>20</v>
      </c>
      <c r="B11" s="11">
        <f t="shared" si="0"/>
        <v>47.7</v>
      </c>
      <c r="C11" s="13">
        <v>47.7</v>
      </c>
      <c r="D11" s="13"/>
      <c r="E11" s="13"/>
      <c r="F11" s="13"/>
      <c r="G11" s="13"/>
      <c r="H11" s="12" t="s">
        <v>16</v>
      </c>
    </row>
    <row r="12" s="2" customFormat="1" ht="37" customHeight="1" spans="1:8">
      <c r="A12" s="12" t="s">
        <v>21</v>
      </c>
      <c r="B12" s="11">
        <f t="shared" si="0"/>
        <v>73.4</v>
      </c>
      <c r="C12" s="13">
        <v>49.4</v>
      </c>
      <c r="D12" s="13">
        <v>24</v>
      </c>
      <c r="E12" s="13"/>
      <c r="F12" s="13"/>
      <c r="G12" s="13"/>
      <c r="H12" s="12" t="s">
        <v>16</v>
      </c>
    </row>
    <row r="13" s="1" customFormat="1" ht="37" customHeight="1" spans="1:8">
      <c r="A13" s="12" t="s">
        <v>4</v>
      </c>
      <c r="B13" s="11">
        <f t="shared" si="0"/>
        <v>526.06</v>
      </c>
      <c r="C13" s="12">
        <f>SUM(C5:C12)</f>
        <v>215.1</v>
      </c>
      <c r="D13" s="12">
        <f>SUM(D5:D12)</f>
        <v>68</v>
      </c>
      <c r="E13" s="12">
        <f>SUM(E5:E12)</f>
        <v>20</v>
      </c>
      <c r="F13" s="12">
        <f>SUM(F5:F12)</f>
        <v>192.96</v>
      </c>
      <c r="G13" s="12">
        <f>SUM(G5:G12)</f>
        <v>30</v>
      </c>
      <c r="H13" s="14"/>
    </row>
    <row r="14" customHeight="1" spans="1:8">
      <c r="A14" s="15"/>
      <c r="B14" s="16"/>
      <c r="C14" s="15"/>
      <c r="D14" s="15"/>
      <c r="E14" s="15"/>
      <c r="F14" s="15"/>
      <c r="G14" s="15"/>
      <c r="H14" s="15"/>
    </row>
  </sheetData>
  <mergeCells count="2">
    <mergeCell ref="A2:H2"/>
    <mergeCell ref="A14:H14"/>
  </mergeCells>
  <printOptions horizontalCentered="1"/>
  <pageMargins left="0.590277777777778" right="0.590277777777778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第二批福彩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文印员2 null</cp:lastModifiedBy>
  <dcterms:created xsi:type="dcterms:W3CDTF">2024-02-07T01:16:00Z</dcterms:created>
  <dcterms:modified xsi:type="dcterms:W3CDTF">2026-02-26T08:50:52Z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D8B1394F0D6A48C399BD509BFB380758_11</vt:lpwstr>
  </property>
  <property fmtid="{D5CDD505-2E9C-101B-9397-08002B2CF9AE}" pid="3" name="KSOProductBuildVer">
    <vt:lpwstr>2052-11.8.2.12344</vt:lpwstr>
  </property>
</Properties>
</file>