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汇总表" sheetId="1" r:id="rId1"/>
    <sheet name="附件2双名工作室" sheetId="2" r:id="rId2"/>
    <sheet name="附件3教书育人优秀人才项目（原教学名师）" sheetId="3" r:id="rId3"/>
    <sheet name="附件4教师综合改革与语言文字工作、教师培训管理" sheetId="4" r:id="rId4"/>
  </sheets>
  <definedNames>
    <definedName name="_xlnm._FilterDatabase" localSheetId="0" hidden="1">附件1汇总表!$A$1:$J$197</definedName>
    <definedName name="_xlnm._FilterDatabase" localSheetId="3" hidden="1">附件4教师综合改革与语言文字工作、教师培训管理!$A$3:$K$5</definedName>
  </definedNames>
  <calcPr calcId="144525"/>
</workbook>
</file>

<file path=xl/sharedStrings.xml><?xml version="1.0" encoding="utf-8"?>
<sst xmlns="http://schemas.openxmlformats.org/spreadsheetml/2006/main" count="86" uniqueCount="56">
  <si>
    <t>附件1</t>
  </si>
  <si>
    <t>2025年第四批教育综合发展专项（双名工程、教书育人优秀人才项目、语言文字专项）资金分配表</t>
  </si>
  <si>
    <t>区/单位</t>
  </si>
  <si>
    <t>单位名称</t>
  </si>
  <si>
    <t>功能科目</t>
  </si>
  <si>
    <t>政府预算经济科目</t>
  </si>
  <si>
    <t>合计下达</t>
  </si>
  <si>
    <t>湖南省新时代基础教育名师名校长培养计划工作室建设</t>
  </si>
  <si>
    <t>教书育人优秀人才项目（原教学名师）</t>
  </si>
  <si>
    <t>语言文字专项</t>
  </si>
  <si>
    <t>备注</t>
  </si>
  <si>
    <t>合计</t>
  </si>
  <si>
    <t>岳阳市本级</t>
  </si>
  <si>
    <t>岳阳市第十五中学</t>
  </si>
  <si>
    <t>2050204高中教育</t>
  </si>
  <si>
    <t>505对事业单位经常性补助</t>
  </si>
  <si>
    <t>岳阳楼区</t>
  </si>
  <si>
    <t>岳阳楼区小计</t>
  </si>
  <si>
    <t>岳阳楼区东风湖学校</t>
  </si>
  <si>
    <t>2050202小学教育</t>
  </si>
  <si>
    <t>岳阳市第十九中学</t>
  </si>
  <si>
    <t>2050203初中教育</t>
  </si>
  <si>
    <t>岳阳楼区东升小学</t>
  </si>
  <si>
    <t>君山区</t>
  </si>
  <si>
    <t>君山区小计</t>
  </si>
  <si>
    <t>君山区教育局</t>
  </si>
  <si>
    <t>2050299其他普通教育支出</t>
  </si>
  <si>
    <t>岳阳市君山区岳西中学</t>
  </si>
  <si>
    <t>附件2</t>
  </si>
  <si>
    <t>2025年湖南省新时代基础教育名师名校长培养计划工作室建设经费分配明细表</t>
  </si>
  <si>
    <t>县市区（主管部门）</t>
  </si>
  <si>
    <t>拨款单位</t>
  </si>
  <si>
    <t>双名计划入选人数</t>
  </si>
  <si>
    <t>下达经费（万元）</t>
  </si>
  <si>
    <t>市本级</t>
  </si>
  <si>
    <t>龙志明</t>
  </si>
  <si>
    <t>李大航</t>
  </si>
  <si>
    <t>王新菲</t>
  </si>
  <si>
    <t>附件3</t>
  </si>
  <si>
    <t>2025年度湖南省芙蓉计划教书育人优秀人才项目（原教学名师）
支持经费分配明细表</t>
  </si>
  <si>
    <t>区</t>
  </si>
  <si>
    <t>芙蓉教学名师入选人数</t>
  </si>
  <si>
    <t>经费标准</t>
  </si>
  <si>
    <t>10万元/人/年，连续支持3年</t>
  </si>
  <si>
    <t>杨翔</t>
  </si>
  <si>
    <t>孙菊香</t>
  </si>
  <si>
    <t>附件4</t>
  </si>
  <si>
    <t>2025年教育综合发展专项资金（语言文字专项）分配明细表</t>
  </si>
  <si>
    <t>经费拨付单位</t>
  </si>
  <si>
    <t>子项目名称</t>
  </si>
  <si>
    <t>培训人数（人）</t>
  </si>
  <si>
    <t>子项目经费（万元）</t>
  </si>
  <si>
    <t>此次下达经费合计（万元）</t>
  </si>
  <si>
    <t>语言文字使用情况调查专项经费</t>
  </si>
  <si>
    <t>100元/户</t>
  </si>
  <si>
    <t>600户</t>
  </si>
</sst>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_ "/>
    <numFmt numFmtId="177" formatCode="0.00_ "/>
  </numFmts>
  <fonts count="37">
    <font>
      <sz val="11"/>
      <color theme="1"/>
      <name val="宋体"/>
      <charset val="134"/>
      <scheme val="minor"/>
    </font>
    <font>
      <sz val="16"/>
      <name val="黑体"/>
      <charset val="134"/>
    </font>
    <font>
      <sz val="12"/>
      <color theme="1"/>
      <name val="黑体"/>
      <charset val="134"/>
    </font>
    <font>
      <sz val="10"/>
      <color theme="1"/>
      <name val="宋体"/>
      <charset val="134"/>
      <scheme val="minor"/>
    </font>
    <font>
      <sz val="20"/>
      <color theme="1"/>
      <name val="方正小标宋简体"/>
      <charset val="134"/>
    </font>
    <font>
      <b/>
      <sz val="12"/>
      <name val="仿宋_GB2312"/>
      <charset val="134"/>
    </font>
    <font>
      <b/>
      <sz val="12"/>
      <color theme="1"/>
      <name val="仿宋_GB2312"/>
      <charset val="134"/>
    </font>
    <font>
      <b/>
      <sz val="12"/>
      <color rgb="FF000000"/>
      <name val="仿宋_GB2312"/>
      <charset val="134"/>
    </font>
    <font>
      <sz val="12"/>
      <name val="仿宋_GB2312"/>
      <charset val="134"/>
    </font>
    <font>
      <sz val="12"/>
      <color theme="1"/>
      <name val="仿宋_GB2312"/>
      <charset val="134"/>
    </font>
    <font>
      <sz val="16"/>
      <color rgb="FF000000"/>
      <name val="黑体"/>
      <charset val="134"/>
    </font>
    <font>
      <sz val="11"/>
      <name val="宋体"/>
      <charset val="134"/>
      <scheme val="minor"/>
    </font>
    <font>
      <sz val="10"/>
      <name val="宋体"/>
      <charset val="134"/>
      <scheme val="minor"/>
    </font>
    <font>
      <b/>
      <sz val="10"/>
      <name val="宋体"/>
      <charset val="134"/>
      <scheme val="minor"/>
    </font>
    <font>
      <b/>
      <sz val="11"/>
      <color theme="1"/>
      <name val="仿宋_GB2312"/>
      <charset val="134"/>
    </font>
    <font>
      <b/>
      <sz val="11"/>
      <name val="仿宋_GB2312"/>
      <charset val="134"/>
    </font>
    <font>
      <sz val="11"/>
      <name val="仿宋_GB2312"/>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2"/>
      <name val="宋体"/>
      <charset val="134"/>
    </font>
    <font>
      <sz val="11"/>
      <color rgb="FFFA7D00"/>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33" fillId="0" borderId="0"/>
    <xf numFmtId="0" fontId="17" fillId="16" borderId="0" applyNumberFormat="0" applyBorder="0" applyAlignment="0" applyProtection="0">
      <alignment vertical="center"/>
    </xf>
    <xf numFmtId="0" fontId="29" fillId="10"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4" borderId="0" applyNumberFormat="0" applyBorder="0" applyAlignment="0" applyProtection="0">
      <alignment vertical="center"/>
    </xf>
    <xf numFmtId="0" fontId="21" fillId="3" borderId="0" applyNumberFormat="0" applyBorder="0" applyAlignment="0" applyProtection="0">
      <alignment vertical="center"/>
    </xf>
    <xf numFmtId="43" fontId="0" fillId="0" borderId="0" applyFont="0" applyFill="0" applyBorder="0" applyAlignment="0" applyProtection="0">
      <alignment vertical="center"/>
    </xf>
    <xf numFmtId="0" fontId="22" fillId="20"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6" borderId="7" applyNumberFormat="0" applyFont="0" applyAlignment="0" applyProtection="0">
      <alignment vertical="center"/>
    </xf>
    <xf numFmtId="0" fontId="22" fillId="9" borderId="0" applyNumberFormat="0" applyBorder="0" applyAlignment="0" applyProtection="0">
      <alignment vertical="center"/>
    </xf>
    <xf numFmtId="0" fontId="1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6" applyNumberFormat="0" applyFill="0" applyAlignment="0" applyProtection="0">
      <alignment vertical="center"/>
    </xf>
    <xf numFmtId="0" fontId="31" fillId="0" borderId="6" applyNumberFormat="0" applyFill="0" applyAlignment="0" applyProtection="0">
      <alignment vertical="center"/>
    </xf>
    <xf numFmtId="0" fontId="22" fillId="21" borderId="0" applyNumberFormat="0" applyBorder="0" applyAlignment="0" applyProtection="0">
      <alignment vertical="center"/>
    </xf>
    <xf numFmtId="0" fontId="19" fillId="0" borderId="9" applyNumberFormat="0" applyFill="0" applyAlignment="0" applyProtection="0">
      <alignment vertical="center"/>
    </xf>
    <xf numFmtId="0" fontId="22" fillId="23" borderId="0" applyNumberFormat="0" applyBorder="0" applyAlignment="0" applyProtection="0">
      <alignment vertical="center"/>
    </xf>
    <xf numFmtId="0" fontId="23" fillId="5" borderId="5" applyNumberFormat="0" applyAlignment="0" applyProtection="0">
      <alignment vertical="center"/>
    </xf>
    <xf numFmtId="0" fontId="35" fillId="5" borderId="10" applyNumberFormat="0" applyAlignment="0" applyProtection="0">
      <alignment vertical="center"/>
    </xf>
    <xf numFmtId="0" fontId="30" fillId="12" borderId="11" applyNumberFormat="0" applyAlignment="0" applyProtection="0">
      <alignment vertical="center"/>
    </xf>
    <xf numFmtId="0" fontId="17" fillId="26" borderId="0" applyNumberFormat="0" applyBorder="0" applyAlignment="0" applyProtection="0">
      <alignment vertical="center"/>
    </xf>
    <xf numFmtId="0" fontId="22" fillId="7" borderId="0" applyNumberFormat="0" applyBorder="0" applyAlignment="0" applyProtection="0">
      <alignment vertical="center"/>
    </xf>
    <xf numFmtId="0" fontId="34" fillId="0" borderId="12" applyNumberFormat="0" applyFill="0" applyAlignment="0" applyProtection="0">
      <alignment vertical="center"/>
    </xf>
    <xf numFmtId="0" fontId="25" fillId="0" borderId="8" applyNumberFormat="0" applyFill="0" applyAlignment="0" applyProtection="0">
      <alignment vertical="center"/>
    </xf>
    <xf numFmtId="0" fontId="36" fillId="28" borderId="0" applyNumberFormat="0" applyBorder="0" applyAlignment="0" applyProtection="0">
      <alignment vertical="center"/>
    </xf>
    <xf numFmtId="0" fontId="28" fillId="8" borderId="0" applyNumberFormat="0" applyBorder="0" applyAlignment="0" applyProtection="0">
      <alignment vertical="center"/>
    </xf>
    <xf numFmtId="0" fontId="17" fillId="15" borderId="0" applyNumberFormat="0" applyBorder="0" applyAlignment="0" applyProtection="0">
      <alignment vertical="center"/>
    </xf>
    <xf numFmtId="0" fontId="22" fillId="4" borderId="0" applyNumberFormat="0" applyBorder="0" applyAlignment="0" applyProtection="0">
      <alignment vertical="center"/>
    </xf>
    <xf numFmtId="0" fontId="17" fillId="24" borderId="0" applyNumberFormat="0" applyBorder="0" applyAlignment="0" applyProtection="0">
      <alignment vertical="center"/>
    </xf>
    <xf numFmtId="0" fontId="17" fillId="11" borderId="0" applyNumberFormat="0" applyBorder="0" applyAlignment="0" applyProtection="0">
      <alignment vertical="center"/>
    </xf>
    <xf numFmtId="0" fontId="17" fillId="27" borderId="0" applyNumberFormat="0" applyBorder="0" applyAlignment="0" applyProtection="0">
      <alignment vertical="center"/>
    </xf>
    <xf numFmtId="0" fontId="17" fillId="2" borderId="0" applyNumberFormat="0" applyBorder="0" applyAlignment="0" applyProtection="0">
      <alignment vertical="center"/>
    </xf>
    <xf numFmtId="0" fontId="22" fillId="18" borderId="0" applyNumberFormat="0" applyBorder="0" applyAlignment="0" applyProtection="0">
      <alignment vertical="center"/>
    </xf>
    <xf numFmtId="0" fontId="22" fillId="30" borderId="0" applyNumberFormat="0" applyBorder="0" applyAlignment="0" applyProtection="0">
      <alignment vertical="center"/>
    </xf>
    <xf numFmtId="0" fontId="17" fillId="25" borderId="0" applyNumberFormat="0" applyBorder="0" applyAlignment="0" applyProtection="0">
      <alignment vertical="center"/>
    </xf>
    <xf numFmtId="0" fontId="17" fillId="32" borderId="0" applyNumberFormat="0" applyBorder="0" applyAlignment="0" applyProtection="0">
      <alignment vertical="center"/>
    </xf>
    <xf numFmtId="0" fontId="22" fillId="17" borderId="0" applyNumberFormat="0" applyBorder="0" applyAlignment="0" applyProtection="0">
      <alignment vertical="center"/>
    </xf>
    <xf numFmtId="0" fontId="17" fillId="13" borderId="0" applyNumberFormat="0" applyBorder="0" applyAlignment="0" applyProtection="0">
      <alignment vertical="center"/>
    </xf>
    <xf numFmtId="0" fontId="22" fillId="19" borderId="0" applyNumberFormat="0" applyBorder="0" applyAlignment="0" applyProtection="0">
      <alignment vertical="center"/>
    </xf>
    <xf numFmtId="0" fontId="22" fillId="29" borderId="0" applyNumberFormat="0" applyBorder="0" applyAlignment="0" applyProtection="0">
      <alignment vertical="center"/>
    </xf>
    <xf numFmtId="0" fontId="0" fillId="0" borderId="0">
      <alignment vertical="center"/>
    </xf>
    <xf numFmtId="0" fontId="17" fillId="31" borderId="0" applyNumberFormat="0" applyBorder="0" applyAlignment="0" applyProtection="0">
      <alignment vertical="center"/>
    </xf>
    <xf numFmtId="0" fontId="22" fillId="22" borderId="0" applyNumberFormat="0" applyBorder="0" applyAlignment="0" applyProtection="0">
      <alignment vertical="center"/>
    </xf>
    <xf numFmtId="0" fontId="33" fillId="0" borderId="0">
      <protection locked="0"/>
    </xf>
    <xf numFmtId="0" fontId="0" fillId="0" borderId="0">
      <alignment vertical="center"/>
    </xf>
  </cellStyleXfs>
  <cellXfs count="45">
    <xf numFmtId="0" fontId="0" fillId="0" borderId="0" xfId="0">
      <alignment vertical="center"/>
    </xf>
    <xf numFmtId="0" fontId="0" fillId="0" borderId="0" xfId="0" applyFill="1" applyBorder="1" applyAlignment="1">
      <alignment vertical="center"/>
    </xf>
    <xf numFmtId="177" fontId="0" fillId="0" borderId="0" xfId="0" applyNumberFormat="1" applyFill="1" applyBorder="1" applyAlignment="1">
      <alignment vertical="center"/>
    </xf>
    <xf numFmtId="0" fontId="1" fillId="0" borderId="0" xfId="48" applyFont="1" applyFill="1" applyBorder="1" applyAlignment="1">
      <alignment horizontal="left" vertical="center" wrapText="1"/>
    </xf>
    <xf numFmtId="0" fontId="2" fillId="0" borderId="0" xfId="48" applyFont="1" applyFill="1" applyBorder="1" applyAlignment="1">
      <alignment vertical="center"/>
    </xf>
    <xf numFmtId="0" fontId="3" fillId="0" borderId="0" xfId="48" applyFont="1" applyFill="1" applyBorder="1" applyAlignment="1">
      <alignment horizontal="justify" vertical="center" wrapText="1"/>
    </xf>
    <xf numFmtId="0" fontId="3" fillId="0" borderId="0" xfId="48" applyFont="1" applyFill="1" applyBorder="1" applyAlignment="1">
      <alignment horizontal="justify" vertical="center"/>
    </xf>
    <xf numFmtId="0" fontId="3" fillId="0" borderId="0" xfId="48" applyFont="1" applyFill="1" applyBorder="1" applyAlignment="1">
      <alignment vertical="center"/>
    </xf>
    <xf numFmtId="0" fontId="3" fillId="0" borderId="0" xfId="48" applyFont="1" applyFill="1" applyBorder="1" applyAlignment="1">
      <alignment horizontal="center" vertical="center"/>
    </xf>
    <xf numFmtId="176" fontId="3" fillId="0" borderId="0" xfId="48" applyNumberFormat="1"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1" xfId="48" applyFont="1" applyFill="1" applyBorder="1" applyAlignment="1">
      <alignment horizontal="center" vertical="center" wrapText="1"/>
    </xf>
    <xf numFmtId="0" fontId="6" fillId="0" borderId="2" xfId="48" applyFont="1" applyFill="1" applyBorder="1" applyAlignment="1">
      <alignment horizontal="center" vertical="center" wrapText="1"/>
    </xf>
    <xf numFmtId="176" fontId="6" fillId="0" borderId="2" xfId="48"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8" fillId="0" borderId="2" xfId="48" applyFont="1" applyFill="1" applyBorder="1" applyAlignment="1">
      <alignment horizontal="center" vertical="center" wrapText="1"/>
    </xf>
    <xf numFmtId="0" fontId="9" fillId="0" borderId="3" xfId="0" applyFont="1" applyFill="1" applyBorder="1" applyAlignment="1">
      <alignment horizontal="center" vertical="center"/>
    </xf>
    <xf numFmtId="0" fontId="8" fillId="0" borderId="3" xfId="48" applyFont="1" applyFill="1" applyBorder="1" applyAlignment="1">
      <alignment horizontal="center" vertical="center" wrapText="1"/>
    </xf>
    <xf numFmtId="0" fontId="10" fillId="0" borderId="0" xfId="0" applyFont="1" applyFill="1" applyBorder="1" applyAlignment="1">
      <alignment horizontal="left" vertical="center" wrapText="1"/>
    </xf>
    <xf numFmtId="0" fontId="0" fillId="0" borderId="0" xfId="0" applyFill="1" applyBorder="1" applyAlignment="1">
      <alignment vertical="center" wrapText="1"/>
    </xf>
    <xf numFmtId="0" fontId="7" fillId="0" borderId="2" xfId="0" applyFont="1" applyFill="1" applyBorder="1" applyAlignment="1">
      <alignment horizontal="center" vertical="center" wrapText="1"/>
    </xf>
    <xf numFmtId="0" fontId="11" fillId="0" borderId="0" xfId="0" applyFont="1" applyFill="1" applyBorder="1" applyAlignment="1">
      <alignment vertical="center"/>
    </xf>
    <xf numFmtId="0" fontId="11" fillId="0" borderId="0" xfId="0" applyFont="1">
      <alignment vertical="center"/>
    </xf>
    <xf numFmtId="0" fontId="1" fillId="0" borderId="0" xfId="0" applyFont="1" applyFill="1" applyBorder="1" applyAlignment="1">
      <alignment horizontal="left" vertical="center" wrapText="1"/>
    </xf>
    <xf numFmtId="0" fontId="11" fillId="0" borderId="0" xfId="0" applyFont="1" applyFill="1" applyBorder="1" applyAlignment="1"/>
    <xf numFmtId="0" fontId="5"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12" fillId="0" borderId="0" xfId="0" applyFont="1" applyFill="1" applyAlignment="1">
      <alignment vertical="center"/>
    </xf>
    <xf numFmtId="0" fontId="13" fillId="0" borderId="0" xfId="0" applyFont="1" applyFill="1" applyAlignment="1">
      <alignment vertical="center"/>
    </xf>
    <xf numFmtId="0" fontId="12" fillId="0" borderId="0" xfId="0" applyFont="1" applyFill="1" applyAlignment="1">
      <alignment horizontal="center" vertical="center"/>
    </xf>
    <xf numFmtId="0" fontId="13" fillId="0" borderId="0" xfId="0" applyFont="1" applyFill="1" applyBorder="1" applyAlignment="1">
      <alignment vertical="center"/>
    </xf>
    <xf numFmtId="0" fontId="12" fillId="0" borderId="0" xfId="0" applyFont="1" applyFill="1" applyBorder="1" applyAlignment="1">
      <alignment vertical="center"/>
    </xf>
    <xf numFmtId="0" fontId="4" fillId="0" borderId="0" xfId="0" applyFont="1" applyFill="1" applyAlignment="1">
      <alignment horizontal="center" vertical="center" wrapText="1"/>
    </xf>
    <xf numFmtId="0" fontId="14" fillId="0" borderId="2" xfId="48" applyFont="1" applyFill="1" applyBorder="1" applyAlignment="1">
      <alignment horizontal="center" vertical="center" wrapText="1"/>
    </xf>
    <xf numFmtId="0" fontId="15" fillId="0" borderId="2" xfId="0" applyFont="1" applyFill="1" applyBorder="1" applyAlignment="1">
      <alignment horizontal="center" vertical="center"/>
    </xf>
    <xf numFmtId="0" fontId="16" fillId="0" borderId="2" xfId="0" applyFont="1" applyFill="1" applyBorder="1" applyAlignment="1">
      <alignment vertical="center"/>
    </xf>
    <xf numFmtId="0" fontId="16"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4" xfId="0" applyFont="1" applyFill="1" applyBorder="1" applyAlignment="1">
      <alignment horizontal="center" vertical="center"/>
    </xf>
    <xf numFmtId="0" fontId="16" fillId="0" borderId="2" xfId="48" applyFont="1" applyFill="1" applyBorder="1" applyAlignment="1">
      <alignment horizontal="center" vertical="center" wrapText="1"/>
    </xf>
    <xf numFmtId="0" fontId="15" fillId="0" borderId="3" xfId="0" applyFont="1" applyFill="1" applyBorder="1" applyAlignment="1">
      <alignment horizontal="center" vertical="center"/>
    </xf>
  </cellXfs>
  <cellStyles count="53">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10" xfId="48"/>
    <cellStyle name="40% - 强调文字颜色 6" xfId="49" builtinId="51"/>
    <cellStyle name="60% - 强调文字颜色 6" xfId="50" builtinId="52"/>
    <cellStyle name="常规 3" xfId="51"/>
    <cellStyle name="常规 2"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
  <sheetViews>
    <sheetView tabSelected="1" zoomScale="85" zoomScaleNormal="85" workbookViewId="0">
      <pane ySplit="3" topLeftCell="A4" activePane="bottomLeft" state="frozen"/>
      <selection/>
      <selection pane="bottomLeft" activeCell="C16" sqref="C16"/>
    </sheetView>
  </sheetViews>
  <sheetFormatPr defaultColWidth="9" defaultRowHeight="25" customHeight="1"/>
  <cols>
    <col min="1" max="1" width="11.8916666666667" style="30" customWidth="1"/>
    <col min="2" max="2" width="21.6166666666667" style="30" customWidth="1"/>
    <col min="3" max="3" width="43.525" style="29" customWidth="1"/>
    <col min="4" max="4" width="24.4083333333333" style="29" customWidth="1"/>
    <col min="5" max="5" width="17.1166666666667" style="29" customWidth="1"/>
    <col min="6" max="6" width="16.9916666666667" style="31" customWidth="1"/>
    <col min="7" max="7" width="19.7" style="31" customWidth="1"/>
    <col min="8" max="8" width="13.675" style="31" customWidth="1"/>
    <col min="9" max="9" width="9.38333333333333" style="31" customWidth="1"/>
    <col min="10" max="16384" width="9" style="29"/>
  </cols>
  <sheetData>
    <row r="1" s="29" customFormat="1" ht="35" customHeight="1" spans="1:9">
      <c r="A1" s="25" t="s">
        <v>0</v>
      </c>
      <c r="B1" s="32"/>
      <c r="C1" s="33"/>
      <c r="D1" s="33"/>
      <c r="E1" s="33"/>
      <c r="F1" s="31"/>
      <c r="G1" s="31"/>
      <c r="H1" s="31"/>
      <c r="I1" s="31"/>
    </row>
    <row r="2" s="29" customFormat="1" ht="54" customHeight="1" spans="1:9">
      <c r="A2" s="34" t="s">
        <v>1</v>
      </c>
      <c r="B2" s="34"/>
      <c r="C2" s="34"/>
      <c r="D2" s="34"/>
      <c r="E2" s="34"/>
      <c r="F2" s="34"/>
      <c r="G2" s="34"/>
      <c r="H2" s="34"/>
      <c r="I2" s="34"/>
    </row>
    <row r="3" s="29" customFormat="1" ht="48" customHeight="1" spans="1:9">
      <c r="A3" s="35" t="s">
        <v>2</v>
      </c>
      <c r="B3" s="35" t="s">
        <v>3</v>
      </c>
      <c r="C3" s="35" t="s">
        <v>4</v>
      </c>
      <c r="D3" s="35" t="s">
        <v>5</v>
      </c>
      <c r="E3" s="35" t="s">
        <v>6</v>
      </c>
      <c r="F3" s="35" t="s">
        <v>7</v>
      </c>
      <c r="G3" s="35" t="s">
        <v>8</v>
      </c>
      <c r="H3" s="35" t="s">
        <v>9</v>
      </c>
      <c r="I3" s="35" t="s">
        <v>10</v>
      </c>
    </row>
    <row r="4" s="29" customFormat="1" ht="48" customHeight="1" spans="1:9">
      <c r="A4" s="36" t="s">
        <v>11</v>
      </c>
      <c r="B4" s="36"/>
      <c r="C4" s="37"/>
      <c r="D4" s="37"/>
      <c r="E4" s="36">
        <f>E5+E6+E10</f>
        <v>56</v>
      </c>
      <c r="F4" s="36">
        <f>F5+F6+F10</f>
        <v>30</v>
      </c>
      <c r="G4" s="36">
        <f>G5+G6+G10</f>
        <v>20</v>
      </c>
      <c r="H4" s="36">
        <f>H5+H6+H10</f>
        <v>6</v>
      </c>
      <c r="I4" s="39"/>
    </row>
    <row r="5" s="29" customFormat="1" ht="48" customHeight="1" spans="1:9">
      <c r="A5" s="36" t="s">
        <v>12</v>
      </c>
      <c r="B5" s="38" t="s">
        <v>13</v>
      </c>
      <c r="C5" s="38" t="s">
        <v>14</v>
      </c>
      <c r="D5" s="38" t="s">
        <v>15</v>
      </c>
      <c r="E5" s="39">
        <v>10</v>
      </c>
      <c r="F5" s="39">
        <v>10</v>
      </c>
      <c r="G5" s="39"/>
      <c r="H5" s="39"/>
      <c r="I5" s="38"/>
    </row>
    <row r="6" s="29" customFormat="1" ht="48" customHeight="1" spans="1:9">
      <c r="A6" s="40" t="s">
        <v>16</v>
      </c>
      <c r="B6" s="40" t="s">
        <v>17</v>
      </c>
      <c r="C6" s="38"/>
      <c r="D6" s="38"/>
      <c r="E6" s="36">
        <v>30</v>
      </c>
      <c r="F6" s="36">
        <v>10</v>
      </c>
      <c r="G6" s="36">
        <v>20</v>
      </c>
      <c r="H6" s="36">
        <v>0</v>
      </c>
      <c r="I6" s="38"/>
    </row>
    <row r="7" s="29" customFormat="1" ht="48" customHeight="1" spans="1:9">
      <c r="A7" s="40"/>
      <c r="B7" s="38" t="s">
        <v>18</v>
      </c>
      <c r="C7" s="38" t="s">
        <v>19</v>
      </c>
      <c r="D7" s="38" t="s">
        <v>15</v>
      </c>
      <c r="E7" s="39">
        <v>10</v>
      </c>
      <c r="F7" s="39"/>
      <c r="G7" s="38">
        <v>10</v>
      </c>
      <c r="H7" s="39"/>
      <c r="I7" s="38"/>
    </row>
    <row r="8" s="29" customFormat="1" ht="48" customHeight="1" spans="1:9">
      <c r="A8" s="40"/>
      <c r="B8" s="38" t="s">
        <v>20</v>
      </c>
      <c r="C8" s="38" t="s">
        <v>21</v>
      </c>
      <c r="D8" s="38" t="s">
        <v>15</v>
      </c>
      <c r="E8" s="39">
        <v>10</v>
      </c>
      <c r="F8" s="39"/>
      <c r="G8" s="38">
        <v>10</v>
      </c>
      <c r="H8" s="39"/>
      <c r="I8" s="38"/>
    </row>
    <row r="9" s="29" customFormat="1" ht="48" customHeight="1" spans="1:9">
      <c r="A9" s="40"/>
      <c r="B9" s="38" t="s">
        <v>22</v>
      </c>
      <c r="C9" s="38" t="s">
        <v>19</v>
      </c>
      <c r="D9" s="38" t="s">
        <v>15</v>
      </c>
      <c r="E9" s="39">
        <v>10</v>
      </c>
      <c r="F9" s="39">
        <v>10</v>
      </c>
      <c r="G9" s="39"/>
      <c r="H9" s="39"/>
      <c r="I9" s="38"/>
    </row>
    <row r="10" s="29" customFormat="1" ht="48" customHeight="1" spans="1:9">
      <c r="A10" s="41" t="s">
        <v>23</v>
      </c>
      <c r="B10" s="40" t="s">
        <v>24</v>
      </c>
      <c r="C10" s="38"/>
      <c r="D10" s="38"/>
      <c r="E10" s="36">
        <v>16</v>
      </c>
      <c r="F10" s="36">
        <v>10</v>
      </c>
      <c r="G10" s="36">
        <v>0</v>
      </c>
      <c r="H10" s="36">
        <v>6</v>
      </c>
      <c r="I10" s="38"/>
    </row>
    <row r="11" s="29" customFormat="1" ht="48" customHeight="1" spans="1:9">
      <c r="A11" s="42"/>
      <c r="B11" s="43" t="s">
        <v>25</v>
      </c>
      <c r="C11" s="38" t="s">
        <v>26</v>
      </c>
      <c r="D11" s="38" t="s">
        <v>15</v>
      </c>
      <c r="E11" s="39">
        <v>6</v>
      </c>
      <c r="F11" s="39"/>
      <c r="G11" s="39"/>
      <c r="H11" s="39">
        <v>6</v>
      </c>
      <c r="I11" s="38"/>
    </row>
    <row r="12" s="29" customFormat="1" ht="48" customHeight="1" spans="1:9">
      <c r="A12" s="44"/>
      <c r="B12" s="38" t="s">
        <v>27</v>
      </c>
      <c r="C12" s="38" t="s">
        <v>21</v>
      </c>
      <c r="D12" s="38" t="s">
        <v>15</v>
      </c>
      <c r="E12" s="39">
        <v>10</v>
      </c>
      <c r="F12" s="39">
        <v>10</v>
      </c>
      <c r="G12" s="39"/>
      <c r="H12" s="39"/>
      <c r="I12" s="38"/>
    </row>
  </sheetData>
  <autoFilter ref="A1:J197">
    <extLst/>
  </autoFilter>
  <mergeCells count="4">
    <mergeCell ref="A2:I2"/>
    <mergeCell ref="A4:B4"/>
    <mergeCell ref="A6:A9"/>
    <mergeCell ref="A10:A12"/>
  </mergeCells>
  <conditionalFormatting sqref="A3:I3">
    <cfRule type="duplicateValues" dxfId="0" priority="1"/>
  </conditionalFormatting>
  <pageMargins left="0.75" right="0.75" top="1" bottom="1" header="0.5" footer="0.5"/>
  <pageSetup paperSize="9" scale="7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H4" sqref="H4"/>
    </sheetView>
  </sheetViews>
  <sheetFormatPr defaultColWidth="8.725" defaultRowHeight="13.5" outlineLevelRow="6" outlineLevelCol="5"/>
  <cols>
    <col min="1" max="1" width="26.375" style="23" customWidth="1"/>
    <col min="2" max="2" width="27.125" style="23" customWidth="1"/>
    <col min="3" max="3" width="26.5" style="23" customWidth="1"/>
    <col min="4" max="4" width="28.875" style="23" customWidth="1"/>
    <col min="5" max="5" width="18.75" style="23" customWidth="1"/>
    <col min="6" max="16383" width="8.725" style="23"/>
    <col min="16384" max="16384" width="8.725" style="24"/>
  </cols>
  <sheetData>
    <row r="1" s="23" customFormat="1" ht="31" customHeight="1" spans="1:1">
      <c r="A1" s="25" t="s">
        <v>28</v>
      </c>
    </row>
    <row r="2" s="23" customFormat="1" ht="69" customHeight="1" spans="1:6">
      <c r="A2" s="10" t="s">
        <v>29</v>
      </c>
      <c r="B2" s="10"/>
      <c r="C2" s="10"/>
      <c r="D2" s="10"/>
      <c r="E2" s="10"/>
      <c r="F2" s="26"/>
    </row>
    <row r="3" s="23" customFormat="1" ht="45" customHeight="1" spans="1:5">
      <c r="A3" s="12" t="s">
        <v>30</v>
      </c>
      <c r="B3" s="12" t="s">
        <v>31</v>
      </c>
      <c r="C3" s="12" t="s">
        <v>32</v>
      </c>
      <c r="D3" s="12" t="s">
        <v>33</v>
      </c>
      <c r="E3" s="12" t="s">
        <v>10</v>
      </c>
    </row>
    <row r="4" s="23" customFormat="1" ht="45" customHeight="1" spans="1:5">
      <c r="A4" s="27" t="s">
        <v>11</v>
      </c>
      <c r="B4" s="27"/>
      <c r="C4" s="27">
        <f>SUM(C5:C7)</f>
        <v>3</v>
      </c>
      <c r="D4" s="27">
        <f>SUM(D5:D7)</f>
        <v>30</v>
      </c>
      <c r="E4" s="28"/>
    </row>
    <row r="5" s="23" customFormat="1" ht="45" customHeight="1" spans="1:5">
      <c r="A5" s="28" t="s">
        <v>34</v>
      </c>
      <c r="B5" s="15" t="s">
        <v>13</v>
      </c>
      <c r="C5" s="28">
        <v>1</v>
      </c>
      <c r="D5" s="28">
        <v>10</v>
      </c>
      <c r="E5" s="28" t="s">
        <v>35</v>
      </c>
    </row>
    <row r="6" s="23" customFormat="1" ht="45" customHeight="1" spans="1:5">
      <c r="A6" s="28" t="s">
        <v>23</v>
      </c>
      <c r="B6" s="15" t="s">
        <v>27</v>
      </c>
      <c r="C6" s="28">
        <v>1</v>
      </c>
      <c r="D6" s="28">
        <v>10</v>
      </c>
      <c r="E6" s="28" t="s">
        <v>36</v>
      </c>
    </row>
    <row r="7" s="23" customFormat="1" ht="45" customHeight="1" spans="1:5">
      <c r="A7" s="28" t="s">
        <v>16</v>
      </c>
      <c r="B7" s="15" t="s">
        <v>22</v>
      </c>
      <c r="C7" s="28">
        <v>1</v>
      </c>
      <c r="D7" s="28">
        <v>10</v>
      </c>
      <c r="E7" s="28" t="s">
        <v>37</v>
      </c>
    </row>
  </sheetData>
  <mergeCells count="1">
    <mergeCell ref="A2:E2"/>
  </mergeCells>
  <conditionalFormatting sqref="A3:E3">
    <cfRule type="duplicateValues" dxfId="0" priority="1"/>
  </conditionalFormatting>
  <printOptions horizontalCentered="1"/>
  <pageMargins left="0.751388888888889" right="0.751388888888889" top="1" bottom="1" header="0.5" footer="0.5"/>
  <pageSetup paperSize="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view="pageBreakPreview" zoomScaleNormal="100" zoomScaleSheetLayoutView="100" workbookViewId="0">
      <selection activeCell="A2" sqref="A2:F2"/>
    </sheetView>
  </sheetViews>
  <sheetFormatPr defaultColWidth="9" defaultRowHeight="30" customHeight="1" outlineLevelRow="5" outlineLevelCol="5"/>
  <cols>
    <col min="1" max="1" width="13" customWidth="1"/>
    <col min="2" max="2" width="20.5583333333333" customWidth="1"/>
    <col min="3" max="3" width="28.25" customWidth="1"/>
    <col min="4" max="4" width="33.25" customWidth="1"/>
    <col min="5" max="5" width="24.375" customWidth="1"/>
    <col min="6" max="6" width="18.875" customWidth="1"/>
  </cols>
  <sheetData>
    <row r="1" ht="31" customHeight="1" spans="1:6">
      <c r="A1" s="20" t="s">
        <v>38</v>
      </c>
      <c r="B1" s="21"/>
      <c r="C1" s="21"/>
      <c r="D1" s="21"/>
      <c r="E1" s="21"/>
      <c r="F1" s="21"/>
    </row>
    <row r="2" ht="77" customHeight="1" spans="1:6">
      <c r="A2" s="10" t="s">
        <v>39</v>
      </c>
      <c r="B2" s="10"/>
      <c r="C2" s="10"/>
      <c r="D2" s="10"/>
      <c r="E2" s="10"/>
      <c r="F2" s="10"/>
    </row>
    <row r="3" ht="41" customHeight="1" spans="1:6">
      <c r="A3" s="12" t="s">
        <v>40</v>
      </c>
      <c r="B3" s="12" t="s">
        <v>31</v>
      </c>
      <c r="C3" s="12" t="s">
        <v>41</v>
      </c>
      <c r="D3" s="12" t="s">
        <v>42</v>
      </c>
      <c r="E3" s="12" t="s">
        <v>33</v>
      </c>
      <c r="F3" s="12" t="s">
        <v>10</v>
      </c>
    </row>
    <row r="4" ht="41" customHeight="1" spans="1:6">
      <c r="A4" s="22" t="s">
        <v>11</v>
      </c>
      <c r="B4" s="22"/>
      <c r="C4" s="22">
        <f>SUM(C5:C6)</f>
        <v>2</v>
      </c>
      <c r="D4" s="22"/>
      <c r="E4" s="22">
        <f>SUM(E5:E6)</f>
        <v>20</v>
      </c>
      <c r="F4" s="22"/>
    </row>
    <row r="5" ht="41" customHeight="1" spans="1:6">
      <c r="A5" s="15" t="s">
        <v>16</v>
      </c>
      <c r="B5" s="15" t="s">
        <v>18</v>
      </c>
      <c r="C5" s="15">
        <v>1</v>
      </c>
      <c r="D5" s="15" t="s">
        <v>43</v>
      </c>
      <c r="E5" s="15">
        <v>10</v>
      </c>
      <c r="F5" s="15" t="s">
        <v>44</v>
      </c>
    </row>
    <row r="6" ht="41" customHeight="1" spans="1:6">
      <c r="A6" s="15" t="s">
        <v>16</v>
      </c>
      <c r="B6" s="15" t="s">
        <v>20</v>
      </c>
      <c r="C6" s="15">
        <v>1</v>
      </c>
      <c r="D6" s="15" t="s">
        <v>43</v>
      </c>
      <c r="E6" s="15">
        <v>10</v>
      </c>
      <c r="F6" s="15" t="s">
        <v>45</v>
      </c>
    </row>
  </sheetData>
  <mergeCells count="1">
    <mergeCell ref="A2:F2"/>
  </mergeCells>
  <conditionalFormatting sqref="A3:F3">
    <cfRule type="duplicateValues" dxfId="0" priority="1"/>
  </conditionalFormatting>
  <printOptions horizontalCentered="1"/>
  <pageMargins left="0.751388888888889" right="0.751388888888889" top="1" bottom="1" header="0.5" footer="0.5"/>
  <pageSetup paperSize="9" scale="92"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
  <sheetViews>
    <sheetView zoomScale="85" zoomScaleNormal="85" workbookViewId="0">
      <selection activeCell="C5" sqref="C5"/>
    </sheetView>
  </sheetViews>
  <sheetFormatPr defaultColWidth="8.725" defaultRowHeight="13.5" outlineLevelRow="4"/>
  <cols>
    <col min="1" max="1" width="10.3833333333333" style="1" customWidth="1"/>
    <col min="2" max="2" width="15.9416666666667" style="1" customWidth="1"/>
    <col min="3" max="3" width="35" style="1" customWidth="1"/>
    <col min="4" max="4" width="12.2" style="1" customWidth="1"/>
    <col min="5" max="5" width="14.775" style="1" customWidth="1"/>
    <col min="6" max="6" width="15.0333333333333" style="1" customWidth="1"/>
    <col min="7" max="7" width="14.6333333333333" style="1" customWidth="1"/>
    <col min="8" max="8" width="15.1416666666667" style="1" customWidth="1"/>
    <col min="9" max="10" width="8.725" style="1"/>
    <col min="11" max="11" width="15.3833333333333" style="2" customWidth="1"/>
    <col min="12" max="16383" width="8.725" style="1"/>
  </cols>
  <sheetData>
    <row r="1" ht="39" customHeight="1" spans="1:8">
      <c r="A1" s="3" t="s">
        <v>46</v>
      </c>
      <c r="B1" s="4"/>
      <c r="C1" s="5"/>
      <c r="D1" s="5"/>
      <c r="E1" s="6"/>
      <c r="F1" s="7"/>
      <c r="G1" s="8"/>
      <c r="H1" s="9"/>
    </row>
    <row r="2" ht="55" customHeight="1" spans="1:8">
      <c r="A2" s="10" t="s">
        <v>47</v>
      </c>
      <c r="B2" s="10"/>
      <c r="C2" s="10"/>
      <c r="D2" s="10"/>
      <c r="E2" s="10"/>
      <c r="F2" s="10"/>
      <c r="G2" s="10"/>
      <c r="H2" s="10"/>
    </row>
    <row r="3" ht="55" customHeight="1" spans="1:11">
      <c r="A3" s="11" t="s">
        <v>40</v>
      </c>
      <c r="B3" s="12" t="s">
        <v>48</v>
      </c>
      <c r="C3" s="12" t="s">
        <v>49</v>
      </c>
      <c r="D3" s="12" t="s">
        <v>42</v>
      </c>
      <c r="E3" s="12" t="s">
        <v>50</v>
      </c>
      <c r="F3" s="12" t="s">
        <v>51</v>
      </c>
      <c r="G3" s="13" t="s">
        <v>52</v>
      </c>
      <c r="H3" s="12" t="s">
        <v>10</v>
      </c>
      <c r="J3" s="2"/>
      <c r="K3" s="1"/>
    </row>
    <row r="4" ht="55" customHeight="1" spans="1:11">
      <c r="A4" s="14" t="s">
        <v>11</v>
      </c>
      <c r="B4" s="14"/>
      <c r="C4" s="14"/>
      <c r="D4" s="15"/>
      <c r="E4" s="15"/>
      <c r="F4" s="16">
        <v>6</v>
      </c>
      <c r="G4" s="16">
        <v>6</v>
      </c>
      <c r="H4" s="17"/>
      <c r="J4" s="2"/>
      <c r="K4" s="1"/>
    </row>
    <row r="5" ht="55" customHeight="1" spans="1:11">
      <c r="A5" s="18" t="s">
        <v>23</v>
      </c>
      <c r="B5" s="19" t="s">
        <v>25</v>
      </c>
      <c r="C5" s="17" t="s">
        <v>53</v>
      </c>
      <c r="D5" s="15" t="s">
        <v>54</v>
      </c>
      <c r="E5" s="15" t="s">
        <v>55</v>
      </c>
      <c r="F5" s="17">
        <v>6</v>
      </c>
      <c r="G5" s="17">
        <v>6</v>
      </c>
      <c r="H5" s="17" t="s">
        <v>9</v>
      </c>
      <c r="J5" s="2"/>
      <c r="K5" s="1"/>
    </row>
  </sheetData>
  <mergeCells count="2">
    <mergeCell ref="A2:H2"/>
    <mergeCell ref="A4:B4"/>
  </mergeCells>
  <conditionalFormatting sqref="B3">
    <cfRule type="duplicateValues" dxfId="0" priority="1"/>
  </conditionalFormatting>
  <conditionalFormatting sqref="C3">
    <cfRule type="duplicateValues" dxfId="0" priority="2"/>
  </conditionalFormatting>
  <printOptions horizontalCentered="1"/>
  <pageMargins left="0.751388888888889" right="0.751388888888889" top="1" bottom="1" header="0.5" footer="0.5"/>
  <pageSetup paperSize="9" scale="9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附件1汇总表</vt:lpstr>
      <vt:lpstr>附件2双名工作室</vt:lpstr>
      <vt:lpstr>附件3教书育人优秀人才项目（原教学名师）</vt:lpstr>
      <vt:lpstr>附件4教师综合改革与语言文字工作、教师培训管理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李敏</cp:lastModifiedBy>
  <dcterms:created xsi:type="dcterms:W3CDTF">2025-09-29T12:14:00Z</dcterms:created>
  <dcterms:modified xsi:type="dcterms:W3CDTF">2025-10-17T01:45:54Z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CB450F8ECF014B4899266A5A5D35D181</vt:lpwstr>
  </property>
  <property fmtid="{D5CDD505-2E9C-101B-9397-08002B2CF9AE}" pid="3" name="KSOProductBuildVer">
    <vt:lpwstr>2052-11.1.0.10314</vt:lpwstr>
  </property>
</Properties>
</file>