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普通省道" sheetId="9" r:id="rId1"/>
    <sheet name="绩效目标" sheetId="15" r:id="rId2"/>
  </sheets>
  <definedNames>
    <definedName name="_xlnm.Print_Titles" localSheetId="0">普通省道!$1:$4</definedName>
  </definedNames>
  <calcPr calcId="144525"/>
</workbook>
</file>

<file path=xl/sharedStrings.xml><?xml version="1.0" encoding="utf-8"?>
<sst xmlns="http://schemas.openxmlformats.org/spreadsheetml/2006/main" count="109" uniqueCount="58">
  <si>
    <t>附件1</t>
  </si>
  <si>
    <t>2025年第四批普通省道补助资金明细表</t>
  </si>
  <si>
    <t>单位：万元</t>
  </si>
  <si>
    <t>县</t>
  </si>
  <si>
    <t>项目名称</t>
  </si>
  <si>
    <t>金额</t>
  </si>
  <si>
    <t>科目</t>
  </si>
  <si>
    <t>备注</t>
  </si>
  <si>
    <t>合计</t>
  </si>
  <si>
    <t>湘阴县</t>
  </si>
  <si>
    <t>湘阴县虞公港疏港公路（一期）</t>
  </si>
  <si>
    <t>一般公共预算支出功能分类科目“2140104.公路建设”；政府预算支出经济分类科目“503.机关资本性支出”。</t>
  </si>
  <si>
    <t>根据省交通厅湘交函〔2025〕47号计划文附件3及湘阴交报
〔2025〕52号文进行分配</t>
  </si>
  <si>
    <t>湘阴县虞公港疏港公路（二期）</t>
  </si>
  <si>
    <t>S508湘阴县樟树港至羊谷脑
（含樟树港湘江大桥）</t>
  </si>
  <si>
    <t>岳阳县</t>
  </si>
  <si>
    <t>S310岳阳县白若（湘鄂界）至毛田</t>
  </si>
  <si>
    <t>根据省交通厅湘交函〔2025〕47号计划文附件3及岳县交
〔2025〕88号文所报工程进度进行分配</t>
  </si>
  <si>
    <t>附件2</t>
  </si>
  <si>
    <t>2025年第一批交通运输领域专项资金绩效目标表</t>
  </si>
  <si>
    <t>市州</t>
  </si>
  <si>
    <t>县市区</t>
  </si>
  <si>
    <t>产出指标</t>
  </si>
  <si>
    <t>效益指标</t>
  </si>
  <si>
    <t>满意度指标</t>
  </si>
  <si>
    <t>数量指标</t>
  </si>
  <si>
    <t>质量指标</t>
  </si>
  <si>
    <t>时效指标</t>
  </si>
  <si>
    <t>经济效益指标</t>
  </si>
  <si>
    <t>社会效益指标</t>
  </si>
  <si>
    <t>生态效益指标</t>
  </si>
  <si>
    <t>可持续影响指标</t>
  </si>
  <si>
    <t>服务对象满意度指标</t>
  </si>
  <si>
    <t>支持农村农村公路建设（公里）</t>
  </si>
  <si>
    <t>支持省道建设（公里）</t>
  </si>
  <si>
    <t>完成投资
（万元）</t>
  </si>
  <si>
    <t>乡镇通三级个数（个）</t>
  </si>
  <si>
    <t>支持农村公路危旧桥梁改造（座）</t>
  </si>
  <si>
    <t>完工项目验收合格率</t>
  </si>
  <si>
    <t>按期完成投资</t>
  </si>
  <si>
    <t>对经济发展的促进作用</t>
  </si>
  <si>
    <t>基本公共服务水平</t>
  </si>
  <si>
    <t>公路安全水平</t>
  </si>
  <si>
    <t>交通建设符合环评审批要求</t>
  </si>
  <si>
    <t>适应未来一定时期内交通需求</t>
  </si>
  <si>
    <t>改善通行服务水平群众满意度</t>
  </si>
  <si>
    <t>岳阳市</t>
  </si>
  <si>
    <t>是</t>
  </si>
  <si>
    <t>明显</t>
  </si>
  <si>
    <t>提升</t>
  </si>
  <si>
    <t>符合</t>
  </si>
  <si>
    <t>≥80%　</t>
  </si>
  <si>
    <t>云溪区</t>
  </si>
  <si>
    <t>君山区</t>
  </si>
  <si>
    <t>华容县</t>
  </si>
  <si>
    <t>平江县</t>
  </si>
  <si>
    <t>汨罗市</t>
  </si>
  <si>
    <t>临湘市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</si>
</sst>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_);[Red]\(0.0\)"/>
    <numFmt numFmtId="41" formatCode="_ * #,##0_ ;_ * \-#,##0_ ;_ * &quot;-&quot;_ ;_ @_ "/>
    <numFmt numFmtId="177" formatCode="0_);[Red]\(0\)"/>
    <numFmt numFmtId="178" formatCode="_([$€-2]* #,##0.00_);_([$€-2]* \(#,##0.00\);_([$€-2]* &quot;-&quot;??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_ "/>
  </numFmts>
  <fonts count="38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12"/>
      <name val="Times New Roman"/>
      <charset val="0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35" fillId="14" borderId="13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1" fillId="0" borderId="0"/>
    <xf numFmtId="0" fontId="32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/>
    <xf numFmtId="178" fontId="3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0"/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2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0" borderId="0"/>
  </cellStyleXfs>
  <cellXfs count="62">
    <xf numFmtId="0" fontId="0" fillId="0" borderId="0" xfId="0"/>
    <xf numFmtId="0" fontId="1" fillId="0" borderId="0" xfId="53" applyFont="1" applyFill="1" applyBorder="1" applyAlignment="1"/>
    <xf numFmtId="0" fontId="2" fillId="0" borderId="0" xfId="53" applyFont="1" applyFill="1" applyBorder="1" applyAlignment="1"/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176" fontId="5" fillId="0" borderId="1" xfId="61" applyNumberFormat="1" applyFont="1" applyFill="1" applyBorder="1" applyAlignment="1">
      <alignment horizontal="center" vertical="center"/>
    </xf>
    <xf numFmtId="176" fontId="5" fillId="0" borderId="1" xfId="61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176" fontId="8" fillId="0" borderId="1" xfId="61" applyNumberFormat="1" applyFont="1" applyFill="1" applyBorder="1" applyAlignment="1">
      <alignment horizontal="center" vertical="center"/>
    </xf>
    <xf numFmtId="176" fontId="8" fillId="0" borderId="1" xfId="61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0" fillId="0" borderId="0" xfId="62"/>
    <xf numFmtId="0" fontId="0" fillId="0" borderId="0" xfId="62" applyAlignment="1">
      <alignment wrapText="1"/>
    </xf>
    <xf numFmtId="0" fontId="0" fillId="0" borderId="0" xfId="62" applyFont="1" applyFill="1" applyAlignment="1">
      <alignment horizontal="center"/>
    </xf>
    <xf numFmtId="0" fontId="3" fillId="0" borderId="0" xfId="62" applyFont="1" applyAlignment="1">
      <alignment horizontal="left" vertical="center"/>
    </xf>
    <xf numFmtId="179" fontId="10" fillId="0" borderId="0" xfId="62" applyNumberFormat="1" applyFont="1" applyFill="1" applyAlignment="1">
      <alignment horizontal="center" vertical="center"/>
    </xf>
    <xf numFmtId="179" fontId="11" fillId="0" borderId="0" xfId="62" applyNumberFormat="1" applyFont="1" applyFill="1" applyAlignment="1">
      <alignment horizontal="center" vertical="center"/>
    </xf>
    <xf numFmtId="179" fontId="4" fillId="0" borderId="0" xfId="62" applyNumberFormat="1" applyFont="1" applyFill="1" applyAlignment="1">
      <alignment horizontal="center" vertical="center"/>
    </xf>
    <xf numFmtId="179" fontId="12" fillId="0" borderId="0" xfId="62" applyNumberFormat="1" applyFont="1" applyFill="1" applyAlignment="1">
      <alignment horizontal="center" vertical="center"/>
    </xf>
    <xf numFmtId="179" fontId="12" fillId="0" borderId="0" xfId="62" applyNumberFormat="1" applyFont="1" applyFill="1" applyAlignment="1">
      <alignment horizontal="center" vertical="center" wrapText="1"/>
    </xf>
    <xf numFmtId="179" fontId="13" fillId="0" borderId="0" xfId="62" applyNumberFormat="1" applyFont="1" applyFill="1" applyAlignment="1">
      <alignment horizontal="center" vertical="center"/>
    </xf>
    <xf numFmtId="0" fontId="13" fillId="0" borderId="0" xfId="62" applyFont="1" applyAlignment="1">
      <alignment horizontal="right" vertical="center"/>
    </xf>
    <xf numFmtId="179" fontId="14" fillId="0" borderId="1" xfId="32" applyNumberFormat="1" applyFont="1" applyFill="1" applyBorder="1" applyAlignment="1">
      <alignment horizontal="center" vertical="center" wrapText="1"/>
    </xf>
    <xf numFmtId="179" fontId="15" fillId="0" borderId="1" xfId="62" applyNumberFormat="1" applyFont="1" applyFill="1" applyBorder="1" applyAlignment="1">
      <alignment horizontal="center" vertical="center"/>
    </xf>
    <xf numFmtId="179" fontId="14" fillId="0" borderId="1" xfId="62" applyNumberFormat="1" applyFont="1" applyFill="1" applyBorder="1" applyAlignment="1">
      <alignment horizontal="center" vertical="center"/>
    </xf>
    <xf numFmtId="179" fontId="14" fillId="0" borderId="4" xfId="32" applyNumberFormat="1" applyFont="1" applyFill="1" applyBorder="1" applyAlignment="1">
      <alignment horizontal="center" vertical="center" wrapText="1"/>
    </xf>
    <xf numFmtId="0" fontId="12" fillId="0" borderId="4" xfId="57" applyFont="1" applyFill="1" applyBorder="1" applyAlignment="1">
      <alignment horizontal="center" vertical="center" wrapText="1"/>
    </xf>
    <xf numFmtId="179" fontId="12" fillId="0" borderId="1" xfId="57" applyNumberFormat="1" applyFont="1" applyFill="1" applyBorder="1" applyAlignment="1">
      <alignment horizontal="center" vertical="center"/>
    </xf>
    <xf numFmtId="179" fontId="12" fillId="0" borderId="1" xfId="56" applyNumberFormat="1" applyFont="1" applyBorder="1" applyAlignment="1" applyProtection="1">
      <alignment horizontal="center" vertical="center"/>
      <protection locked="0"/>
    </xf>
    <xf numFmtId="179" fontId="12" fillId="0" borderId="4" xfId="56" applyNumberFormat="1" applyFont="1" applyBorder="1" applyAlignment="1" applyProtection="1">
      <alignment horizontal="center" vertical="center" wrapText="1"/>
      <protection locked="0"/>
    </xf>
    <xf numFmtId="0" fontId="13" fillId="0" borderId="4" xfId="62" applyFont="1" applyBorder="1" applyAlignment="1">
      <alignment horizontal="center" vertical="center" wrapText="1"/>
    </xf>
    <xf numFmtId="0" fontId="12" fillId="0" borderId="5" xfId="57" applyFont="1" applyFill="1" applyBorder="1" applyAlignment="1">
      <alignment horizontal="center" vertical="center" wrapText="1"/>
    </xf>
    <xf numFmtId="179" fontId="12" fillId="0" borderId="5" xfId="56" applyNumberFormat="1" applyFont="1" applyBorder="1" applyAlignment="1" applyProtection="1">
      <alignment horizontal="center" vertical="center" wrapText="1"/>
      <protection locked="0"/>
    </xf>
    <xf numFmtId="0" fontId="13" fillId="0" borderId="5" xfId="62" applyFont="1" applyBorder="1" applyAlignment="1">
      <alignment horizontal="center" vertical="center" wrapText="1"/>
    </xf>
    <xf numFmtId="0" fontId="12" fillId="0" borderId="6" xfId="57" applyFont="1" applyFill="1" applyBorder="1" applyAlignment="1">
      <alignment horizontal="center" vertical="center" wrapText="1"/>
    </xf>
    <xf numFmtId="49" fontId="12" fillId="2" borderId="1" xfId="63" applyNumberFormat="1" applyFont="1" applyFill="1" applyBorder="1" applyAlignment="1">
      <alignment horizontal="center" vertical="center" wrapText="1"/>
    </xf>
    <xf numFmtId="177" fontId="12" fillId="0" borderId="1" xfId="63" applyNumberFormat="1" applyFont="1" applyBorder="1" applyAlignment="1">
      <alignment horizontal="center" vertical="center" wrapText="1"/>
    </xf>
    <xf numFmtId="0" fontId="13" fillId="0" borderId="6" xfId="62" applyFont="1" applyBorder="1" applyAlignment="1">
      <alignment horizontal="center" vertical="center" wrapText="1"/>
    </xf>
    <xf numFmtId="0" fontId="12" fillId="0" borderId="1" xfId="57" applyFont="1" applyFill="1" applyBorder="1" applyAlignment="1">
      <alignment horizontal="center" vertical="center" wrapText="1"/>
    </xf>
    <xf numFmtId="179" fontId="12" fillId="0" borderId="1" xfId="59" applyNumberFormat="1" applyFont="1" applyBorder="1" applyAlignment="1">
      <alignment horizontal="center" vertical="center" wrapText="1"/>
    </xf>
    <xf numFmtId="179" fontId="12" fillId="0" borderId="6" xfId="56" applyNumberFormat="1" applyFont="1" applyBorder="1" applyAlignment="1" applyProtection="1">
      <alignment horizontal="center" vertical="center" wrapText="1"/>
      <protection locked="0"/>
    </xf>
    <xf numFmtId="0" fontId="13" fillId="0" borderId="1" xfId="62" applyFont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普通_活用表_亿元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2016年国省道大中修建议计划汇总表（2批）" xfId="40"/>
    <cellStyle name="常规 4 3 2 3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常规 4 2 5 2 2" xfId="49"/>
    <cellStyle name="强调文字颜色 6" xfId="50" builtinId="49"/>
    <cellStyle name="常规 10" xfId="51"/>
    <cellStyle name="40% - 强调文字颜色 6" xfId="52" builtinId="51"/>
    <cellStyle name="常规 2 3 2" xfId="53"/>
    <cellStyle name="60% - 强调文字颜色 6" xfId="54" builtinId="52"/>
    <cellStyle name="常规 4" xfId="55"/>
    <cellStyle name="常规_北京 10 3 2" xfId="56"/>
    <cellStyle name="常规 2" xfId="57"/>
    <cellStyle name="常规 11_2014－2015干线投资测算表1105" xfId="58"/>
    <cellStyle name="常规_Sheet1_2014－2015干线投资测算表1105_附件2国省干线 2 2" xfId="59"/>
    <cellStyle name="常规 2 4" xfId="60"/>
    <cellStyle name="常规 11 2" xfId="61"/>
    <cellStyle name="常规 3" xfId="62"/>
    <cellStyle name="常规 4 3 3" xfId="6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F9" sqref="F9"/>
    </sheetView>
  </sheetViews>
  <sheetFormatPr defaultColWidth="9" defaultRowHeight="13.5" outlineLevelCol="4"/>
  <cols>
    <col min="1" max="1" width="14.125" style="31" customWidth="1"/>
    <col min="2" max="2" width="34" style="32" customWidth="1"/>
    <col min="3" max="3" width="11.25" style="33" customWidth="1"/>
    <col min="4" max="4" width="21.75" style="33" customWidth="1"/>
    <col min="5" max="5" width="54.125" style="31" customWidth="1"/>
    <col min="6" max="16384" width="9" style="31"/>
  </cols>
  <sheetData>
    <row r="1" ht="29" customHeight="1" spans="1:1">
      <c r="A1" s="34" t="s">
        <v>0</v>
      </c>
    </row>
    <row r="2" ht="50" customHeight="1" spans="1:5">
      <c r="A2" s="35" t="s">
        <v>1</v>
      </c>
      <c r="B2" s="36"/>
      <c r="C2" s="37"/>
      <c r="D2" s="37"/>
      <c r="E2" s="36"/>
    </row>
    <row r="3" ht="26" customHeight="1" spans="1:5">
      <c r="A3" s="38"/>
      <c r="B3" s="39"/>
      <c r="C3" s="40"/>
      <c r="D3" s="40"/>
      <c r="E3" s="41" t="s">
        <v>2</v>
      </c>
    </row>
    <row r="4" ht="35" customHeight="1" spans="1:5">
      <c r="A4" s="42" t="s">
        <v>3</v>
      </c>
      <c r="B4" s="42" t="s">
        <v>4</v>
      </c>
      <c r="C4" s="43" t="s">
        <v>5</v>
      </c>
      <c r="D4" s="43" t="s">
        <v>6</v>
      </c>
      <c r="E4" s="44" t="s">
        <v>7</v>
      </c>
    </row>
    <row r="5" ht="35" customHeight="1" spans="1:5">
      <c r="A5" s="45" t="s">
        <v>8</v>
      </c>
      <c r="B5" s="42"/>
      <c r="C5" s="43">
        <f>SUM(C6:C9)</f>
        <v>7919</v>
      </c>
      <c r="D5" s="43"/>
      <c r="E5" s="44"/>
    </row>
    <row r="6" ht="42" customHeight="1" spans="1:5">
      <c r="A6" s="46" t="s">
        <v>9</v>
      </c>
      <c r="B6" s="47" t="s">
        <v>10</v>
      </c>
      <c r="C6" s="48">
        <v>658</v>
      </c>
      <c r="D6" s="49" t="s">
        <v>11</v>
      </c>
      <c r="E6" s="50" t="s">
        <v>12</v>
      </c>
    </row>
    <row r="7" ht="42" customHeight="1" spans="1:5">
      <c r="A7" s="51"/>
      <c r="B7" s="47" t="s">
        <v>13</v>
      </c>
      <c r="C7" s="48">
        <v>995</v>
      </c>
      <c r="D7" s="52"/>
      <c r="E7" s="53"/>
    </row>
    <row r="8" ht="42" customHeight="1" spans="1:5">
      <c r="A8" s="54"/>
      <c r="B8" s="55" t="s">
        <v>14</v>
      </c>
      <c r="C8" s="56">
        <v>5966</v>
      </c>
      <c r="D8" s="52"/>
      <c r="E8" s="57"/>
    </row>
    <row r="9" ht="42" customHeight="1" spans="1:5">
      <c r="A9" s="58" t="s">
        <v>15</v>
      </c>
      <c r="B9" s="59" t="s">
        <v>16</v>
      </c>
      <c r="C9" s="56">
        <v>300</v>
      </c>
      <c r="D9" s="60"/>
      <c r="E9" s="61" t="s">
        <v>17</v>
      </c>
    </row>
  </sheetData>
  <sheetProtection formatCells="0" insertHyperlinks="0" autoFilter="0"/>
  <mergeCells count="4">
    <mergeCell ref="A2:E2"/>
    <mergeCell ref="A6:A8"/>
    <mergeCell ref="D6:D9"/>
    <mergeCell ref="E6:E8"/>
  </mergeCells>
  <printOptions horizontalCentered="1"/>
  <pageMargins left="0.708333333333333" right="0.708333333333333" top="0.747916666666667" bottom="0.747916666666667" header="0.314583333333333" footer="0.314583333333333"/>
  <pageSetup paperSize="9" scale="9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G7" sqref="G7"/>
    </sheetView>
  </sheetViews>
  <sheetFormatPr defaultColWidth="9" defaultRowHeight="13.5"/>
  <cols>
    <col min="1" max="1" width="8.5" style="3" customWidth="1"/>
    <col min="2" max="2" width="8.775" style="3" customWidth="1"/>
    <col min="3" max="3" width="11" style="4" customWidth="1"/>
    <col min="4" max="4" width="10.2166666666667" style="4" customWidth="1"/>
    <col min="5" max="5" width="9.55833333333333" style="4" customWidth="1"/>
    <col min="6" max="6" width="10.6666666666667" style="4" customWidth="1"/>
    <col min="7" max="7" width="8.75" style="4" customWidth="1"/>
    <col min="8" max="8" width="11.5" style="3" customWidth="1"/>
    <col min="9" max="9" width="8.625" style="3" customWidth="1"/>
    <col min="10" max="10" width="9.125" style="3" customWidth="1"/>
    <col min="11" max="11" width="8.21666666666667" style="3" customWidth="1"/>
    <col min="12" max="12" width="8.10833333333333" style="3" customWidth="1"/>
    <col min="13" max="13" width="8.125" style="3" customWidth="1"/>
    <col min="14" max="14" width="10" style="3" customWidth="1"/>
    <col min="15" max="15" width="11.375" style="3" customWidth="1"/>
    <col min="16" max="16" width="9.88333333333333" style="3" customWidth="1"/>
    <col min="17" max="17" width="12" style="3" customWidth="1"/>
    <col min="18" max="19" width="9" style="3" hidden="1" customWidth="1"/>
    <col min="20" max="21" width="12.6666666666667" style="3" hidden="1" customWidth="1"/>
    <col min="22" max="22" width="9" style="3" hidden="1" customWidth="1"/>
    <col min="23" max="24" width="12.6666666666667" style="3" hidden="1" customWidth="1"/>
    <col min="25" max="16384" width="9" style="3"/>
  </cols>
  <sheetData>
    <row r="1" ht="30" customHeight="1" spans="1:1">
      <c r="A1" s="5" t="s">
        <v>18</v>
      </c>
    </row>
    <row r="2" ht="42" customHeight="1" spans="1:17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1"/>
      <c r="Q2" s="21"/>
    </row>
    <row r="3" s="1" customFormat="1" ht="39.95" customHeight="1" spans="1:15">
      <c r="A3" s="7" t="s">
        <v>20</v>
      </c>
      <c r="B3" s="8" t="s">
        <v>21</v>
      </c>
      <c r="C3" s="9" t="s">
        <v>22</v>
      </c>
      <c r="D3" s="9"/>
      <c r="E3" s="9"/>
      <c r="F3" s="9"/>
      <c r="G3" s="9"/>
      <c r="H3" s="9"/>
      <c r="I3" s="9"/>
      <c r="J3" s="22" t="s">
        <v>23</v>
      </c>
      <c r="K3" s="22"/>
      <c r="L3" s="22"/>
      <c r="M3" s="22"/>
      <c r="N3" s="23"/>
      <c r="O3" s="9" t="s">
        <v>24</v>
      </c>
    </row>
    <row r="4" s="1" customFormat="1" ht="45" customHeight="1" spans="1:15">
      <c r="A4" s="7"/>
      <c r="B4" s="8"/>
      <c r="C4" s="7" t="s">
        <v>25</v>
      </c>
      <c r="D4" s="7"/>
      <c r="E4" s="7"/>
      <c r="F4" s="7"/>
      <c r="G4" s="7"/>
      <c r="H4" s="10" t="s">
        <v>26</v>
      </c>
      <c r="I4" s="9" t="s">
        <v>27</v>
      </c>
      <c r="J4" s="10" t="s">
        <v>28</v>
      </c>
      <c r="K4" s="10" t="s">
        <v>29</v>
      </c>
      <c r="L4" s="10"/>
      <c r="M4" s="10" t="s">
        <v>30</v>
      </c>
      <c r="N4" s="10" t="s">
        <v>31</v>
      </c>
      <c r="O4" s="10" t="s">
        <v>32</v>
      </c>
    </row>
    <row r="5" s="1" customFormat="1" ht="64" customHeight="1" spans="1:15">
      <c r="A5" s="7"/>
      <c r="B5" s="8"/>
      <c r="C5" s="8" t="s">
        <v>33</v>
      </c>
      <c r="D5" s="8" t="s">
        <v>34</v>
      </c>
      <c r="E5" s="8" t="s">
        <v>35</v>
      </c>
      <c r="F5" s="8" t="s">
        <v>36</v>
      </c>
      <c r="G5" s="8" t="s">
        <v>37</v>
      </c>
      <c r="H5" s="10" t="s">
        <v>38</v>
      </c>
      <c r="I5" s="10" t="s">
        <v>39</v>
      </c>
      <c r="J5" s="24" t="s">
        <v>40</v>
      </c>
      <c r="K5" s="24" t="s">
        <v>41</v>
      </c>
      <c r="L5" s="24" t="s">
        <v>42</v>
      </c>
      <c r="M5" s="24" t="s">
        <v>43</v>
      </c>
      <c r="N5" s="24" t="s">
        <v>44</v>
      </c>
      <c r="O5" s="24" t="s">
        <v>45</v>
      </c>
    </row>
    <row r="6" s="2" customFormat="1" ht="26.1" customHeight="1" outlineLevel="1" spans="1:15">
      <c r="A6" s="11" t="s">
        <v>46</v>
      </c>
      <c r="B6" s="12"/>
      <c r="C6" s="13">
        <v>300.8</v>
      </c>
      <c r="D6" s="14">
        <v>42.788</v>
      </c>
      <c r="E6" s="13">
        <v>185994</v>
      </c>
      <c r="F6" s="14">
        <v>5</v>
      </c>
      <c r="G6" s="14">
        <v>144</v>
      </c>
      <c r="H6" s="15">
        <v>1</v>
      </c>
      <c r="I6" s="25" t="s">
        <v>47</v>
      </c>
      <c r="J6" s="25" t="s">
        <v>48</v>
      </c>
      <c r="K6" s="26" t="s">
        <v>49</v>
      </c>
      <c r="L6" s="26" t="s">
        <v>49</v>
      </c>
      <c r="M6" s="26" t="s">
        <v>50</v>
      </c>
      <c r="N6" s="27">
        <v>1</v>
      </c>
      <c r="O6" s="27" t="s">
        <v>51</v>
      </c>
    </row>
    <row r="7" s="1" customFormat="1" ht="26.1" customHeight="1" outlineLevel="2" spans="1:15">
      <c r="A7" s="16"/>
      <c r="B7" s="17" t="s">
        <v>52</v>
      </c>
      <c r="C7" s="18">
        <v>1.4</v>
      </c>
      <c r="D7" s="19">
        <v>8.99</v>
      </c>
      <c r="E7" s="18"/>
      <c r="F7" s="19"/>
      <c r="G7" s="19">
        <v>1</v>
      </c>
      <c r="H7" s="20">
        <v>1</v>
      </c>
      <c r="I7" s="28" t="s">
        <v>47</v>
      </c>
      <c r="J7" s="28" t="s">
        <v>48</v>
      </c>
      <c r="K7" s="29" t="s">
        <v>49</v>
      </c>
      <c r="L7" s="29" t="s">
        <v>49</v>
      </c>
      <c r="M7" s="29" t="s">
        <v>50</v>
      </c>
      <c r="N7" s="30">
        <v>1</v>
      </c>
      <c r="O7" s="30" t="s">
        <v>51</v>
      </c>
    </row>
    <row r="8" s="1" customFormat="1" ht="26.1" customHeight="1" outlineLevel="2" spans="1:15">
      <c r="A8" s="16"/>
      <c r="B8" s="17" t="s">
        <v>53</v>
      </c>
      <c r="C8" s="18">
        <v>60</v>
      </c>
      <c r="D8" s="19">
        <v>0</v>
      </c>
      <c r="E8" s="18"/>
      <c r="F8" s="19"/>
      <c r="G8" s="19">
        <v>2</v>
      </c>
      <c r="H8" s="20">
        <v>1</v>
      </c>
      <c r="I8" s="28" t="s">
        <v>47</v>
      </c>
      <c r="J8" s="28" t="s">
        <v>48</v>
      </c>
      <c r="K8" s="29" t="s">
        <v>49</v>
      </c>
      <c r="L8" s="29" t="s">
        <v>49</v>
      </c>
      <c r="M8" s="29" t="s">
        <v>50</v>
      </c>
      <c r="N8" s="30">
        <v>1</v>
      </c>
      <c r="O8" s="30" t="s">
        <v>51</v>
      </c>
    </row>
    <row r="9" s="1" customFormat="1" ht="26.1" customHeight="1" outlineLevel="2" spans="1:15">
      <c r="A9" s="16"/>
      <c r="B9" s="17" t="s">
        <v>15</v>
      </c>
      <c r="C9" s="18">
        <v>46.7</v>
      </c>
      <c r="D9" s="19">
        <v>12.7</v>
      </c>
      <c r="E9" s="18"/>
      <c r="F9" s="19"/>
      <c r="G9" s="19">
        <v>27</v>
      </c>
      <c r="H9" s="20">
        <v>1</v>
      </c>
      <c r="I9" s="28" t="s">
        <v>47</v>
      </c>
      <c r="J9" s="28" t="s">
        <v>48</v>
      </c>
      <c r="K9" s="29" t="s">
        <v>49</v>
      </c>
      <c r="L9" s="29" t="s">
        <v>49</v>
      </c>
      <c r="M9" s="29" t="s">
        <v>50</v>
      </c>
      <c r="N9" s="30">
        <v>1</v>
      </c>
      <c r="O9" s="30" t="s">
        <v>51</v>
      </c>
    </row>
    <row r="10" s="1" customFormat="1" ht="26.1" customHeight="1" outlineLevel="2" spans="1:15">
      <c r="A10" s="16"/>
      <c r="B10" s="17" t="s">
        <v>54</v>
      </c>
      <c r="C10" s="18">
        <v>42.4</v>
      </c>
      <c r="D10" s="19">
        <v>8.5</v>
      </c>
      <c r="E10" s="18"/>
      <c r="F10" s="19"/>
      <c r="G10" s="19">
        <v>9</v>
      </c>
      <c r="H10" s="20">
        <v>1</v>
      </c>
      <c r="I10" s="28" t="s">
        <v>47</v>
      </c>
      <c r="J10" s="28" t="s">
        <v>48</v>
      </c>
      <c r="K10" s="29" t="s">
        <v>49</v>
      </c>
      <c r="L10" s="29" t="s">
        <v>49</v>
      </c>
      <c r="M10" s="29" t="s">
        <v>50</v>
      </c>
      <c r="N10" s="30">
        <v>1</v>
      </c>
      <c r="O10" s="30" t="s">
        <v>51</v>
      </c>
    </row>
    <row r="11" s="1" customFormat="1" ht="26.1" customHeight="1" outlineLevel="2" spans="1:15">
      <c r="A11" s="16"/>
      <c r="B11" s="17" t="s">
        <v>9</v>
      </c>
      <c r="C11" s="18">
        <v>8.5</v>
      </c>
      <c r="D11" s="19">
        <v>12.598</v>
      </c>
      <c r="E11" s="18"/>
      <c r="F11" s="19"/>
      <c r="G11" s="19">
        <v>10</v>
      </c>
      <c r="H11" s="20">
        <v>1</v>
      </c>
      <c r="I11" s="28" t="s">
        <v>47</v>
      </c>
      <c r="J11" s="28" t="s">
        <v>48</v>
      </c>
      <c r="K11" s="29" t="s">
        <v>49</v>
      </c>
      <c r="L11" s="29" t="s">
        <v>49</v>
      </c>
      <c r="M11" s="29" t="s">
        <v>50</v>
      </c>
      <c r="N11" s="30">
        <v>1</v>
      </c>
      <c r="O11" s="30" t="s">
        <v>51</v>
      </c>
    </row>
    <row r="12" s="1" customFormat="1" ht="26.1" customHeight="1" outlineLevel="2" spans="1:15">
      <c r="A12" s="16"/>
      <c r="B12" s="17" t="s">
        <v>55</v>
      </c>
      <c r="C12" s="18">
        <v>82.9</v>
      </c>
      <c r="D12" s="19">
        <v>0</v>
      </c>
      <c r="E12" s="18"/>
      <c r="F12" s="19"/>
      <c r="G12" s="19">
        <v>75</v>
      </c>
      <c r="H12" s="20">
        <v>1</v>
      </c>
      <c r="I12" s="28" t="s">
        <v>47</v>
      </c>
      <c r="J12" s="28" t="s">
        <v>48</v>
      </c>
      <c r="K12" s="29" t="s">
        <v>49</v>
      </c>
      <c r="L12" s="29" t="s">
        <v>49</v>
      </c>
      <c r="M12" s="29" t="s">
        <v>50</v>
      </c>
      <c r="N12" s="30">
        <v>1</v>
      </c>
      <c r="O12" s="30" t="s">
        <v>51</v>
      </c>
    </row>
    <row r="13" s="1" customFormat="1" ht="26.1" customHeight="1" outlineLevel="2" spans="1:15">
      <c r="A13" s="16"/>
      <c r="B13" s="17" t="s">
        <v>56</v>
      </c>
      <c r="C13" s="18"/>
      <c r="D13" s="19"/>
      <c r="E13" s="18"/>
      <c r="F13" s="19"/>
      <c r="G13" s="19">
        <v>9</v>
      </c>
      <c r="H13" s="20">
        <v>1</v>
      </c>
      <c r="I13" s="28" t="s">
        <v>47</v>
      </c>
      <c r="J13" s="28" t="s">
        <v>48</v>
      </c>
      <c r="K13" s="29" t="s">
        <v>49</v>
      </c>
      <c r="L13" s="29" t="s">
        <v>49</v>
      </c>
      <c r="M13" s="29" t="s">
        <v>50</v>
      </c>
      <c r="N13" s="30">
        <v>1</v>
      </c>
      <c r="O13" s="30" t="s">
        <v>51</v>
      </c>
    </row>
    <row r="14" s="1" customFormat="1" ht="26.1" customHeight="1" outlineLevel="2" spans="1:15">
      <c r="A14" s="16"/>
      <c r="B14" s="17" t="s">
        <v>57</v>
      </c>
      <c r="C14" s="18">
        <v>58.9</v>
      </c>
      <c r="D14" s="19">
        <v>0</v>
      </c>
      <c r="E14" s="18"/>
      <c r="F14" s="19"/>
      <c r="G14" s="19">
        <v>11</v>
      </c>
      <c r="H14" s="20">
        <v>1</v>
      </c>
      <c r="I14" s="28" t="s">
        <v>47</v>
      </c>
      <c r="J14" s="28" t="s">
        <v>48</v>
      </c>
      <c r="K14" s="29" t="s">
        <v>49</v>
      </c>
      <c r="L14" s="29" t="s">
        <v>49</v>
      </c>
      <c r="M14" s="29" t="s">
        <v>50</v>
      </c>
      <c r="N14" s="30">
        <v>1</v>
      </c>
      <c r="O14" s="30" t="s">
        <v>51</v>
      </c>
    </row>
  </sheetData>
  <sheetProtection formatCells="0" insertHyperlinks="0" autoFilter="0"/>
  <mergeCells count="7">
    <mergeCell ref="A2:O2"/>
    <mergeCell ref="C3:I3"/>
    <mergeCell ref="J3:N3"/>
    <mergeCell ref="C4:G4"/>
    <mergeCell ref="K4:L4"/>
    <mergeCell ref="A3:A5"/>
    <mergeCell ref="B3:B5"/>
  </mergeCells>
  <printOptions horizontalCentered="1"/>
  <pageMargins left="0.700694444444445" right="0.700694444444445" top="0.751388888888889" bottom="0.751388888888889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WWO_wpscloud_20230920110637-dec0f19faa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普通省道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李敏</cp:lastModifiedBy>
  <dcterms:created xsi:type="dcterms:W3CDTF">2006-09-20T00:00:00Z</dcterms:created>
  <cp:lastPrinted>2023-12-15T08:41:00Z</cp:lastPrinted>
  <dcterms:modified xsi:type="dcterms:W3CDTF">2025-07-02T08:57:54Z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49A647B3DB252CA3D85C59676C8352BC</vt:lpwstr>
  </property>
</Properties>
</file>