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<sst xmlns="http://schemas.openxmlformats.org/spreadsheetml/2006/main" count="193" uniqueCount="113">
  <si>
    <t>附件</t>
  </si>
  <si>
    <t>2023年省级成品油行业财源建设资金安排表</t>
  </si>
  <si>
    <t>单位：万元</t>
  </si>
  <si>
    <t>县市区</t>
  </si>
  <si>
    <t>项目单位</t>
  </si>
  <si>
    <t>项目名称</t>
  </si>
  <si>
    <t>金额</t>
  </si>
  <si>
    <t>合 计</t>
  </si>
  <si>
    <t>经济技术开发区</t>
  </si>
  <si>
    <t>经济技术开发区小计</t>
  </si>
  <si>
    <t>中国石化销售股份有限公司湖南岳阳金凤桥南加油站</t>
  </si>
  <si>
    <t>“云监管”系统安装奖励</t>
  </si>
  <si>
    <t>湖南钰浩福商贸发展有限公司西塘加油站</t>
  </si>
  <si>
    <t>中国石化销售股份有限公司湖南岳阳通海南路加油站</t>
  </si>
  <si>
    <t>中国石化销售股份有限公司湖南岳阳旭园路加油站</t>
  </si>
  <si>
    <t>中国石化销售股份有限公司湖南岳阳中联加油站</t>
  </si>
  <si>
    <t>经开区财政局</t>
  </si>
  <si>
    <t>新增入库税费奖励</t>
  </si>
  <si>
    <t>经开区商务局</t>
  </si>
  <si>
    <t>成品油“打非治违”线索举报奖励</t>
  </si>
  <si>
    <t>岳阳楼区</t>
  </si>
  <si>
    <t>岳阳楼区小计</t>
  </si>
  <si>
    <t>岳阳楼区商务局</t>
  </si>
  <si>
    <t>云溪区</t>
  </si>
  <si>
    <t>云溪区小计</t>
  </si>
  <si>
    <t>云溪区商务局</t>
  </si>
  <si>
    <t>汨罗市</t>
  </si>
  <si>
    <t>汨罗市小计</t>
  </si>
  <si>
    <t>中石化安达加油站</t>
  </si>
  <si>
    <t>中石化桥东加油站</t>
  </si>
  <si>
    <t>汇通加油站</t>
  </si>
  <si>
    <t>中石油沿江大道加油站</t>
  </si>
  <si>
    <t>大荆加油站</t>
  </si>
  <si>
    <t>智丰加油站</t>
  </si>
  <si>
    <t>中储国贸汨古加油站</t>
  </si>
  <si>
    <t>金塘石化加油站</t>
  </si>
  <si>
    <t>京古石化加油站</t>
  </si>
  <si>
    <t>楚塘乡农机加油站</t>
  </si>
  <si>
    <t>三姊加油站</t>
  </si>
  <si>
    <t>宏图加油站</t>
  </si>
  <si>
    <t>高家坊加油站</t>
  </si>
  <si>
    <t>火天加油站</t>
  </si>
  <si>
    <t>长山加油站</t>
  </si>
  <si>
    <t>磊石鹏程加油站</t>
  </si>
  <si>
    <t>京宏加油站</t>
  </si>
  <si>
    <t>长乐加油站</t>
  </si>
  <si>
    <t>白马城加油站</t>
  </si>
  <si>
    <t>金诺加油站</t>
  </si>
  <si>
    <t>中行石化加油站</t>
  </si>
  <si>
    <t>中晟加油站</t>
  </si>
  <si>
    <t>汨青京孚石化加油站</t>
  </si>
  <si>
    <t>沙溪加油站</t>
  </si>
  <si>
    <t>黄柏加油站</t>
  </si>
  <si>
    <t>湘汨加油站</t>
  </si>
  <si>
    <t>川山坪加油站</t>
  </si>
  <si>
    <t>中闽岳龙加油站</t>
  </si>
  <si>
    <t>芭蕉石化加油站</t>
  </si>
  <si>
    <t>宏进石化加油站</t>
  </si>
  <si>
    <t>弼时加油站</t>
  </si>
  <si>
    <t>中荣石化湘东京加油站</t>
  </si>
  <si>
    <t>中福加油站</t>
  </si>
  <si>
    <t>新塘石化加油站</t>
  </si>
  <si>
    <t>古仑加油站</t>
  </si>
  <si>
    <t>运顺加油站</t>
  </si>
  <si>
    <t>湘兴能源加油站</t>
  </si>
  <si>
    <t>中储国贸白塘农机加油站</t>
  </si>
  <si>
    <t>环江加油站</t>
  </si>
  <si>
    <t>九妹加油站</t>
  </si>
  <si>
    <t>易家加油站</t>
  </si>
  <si>
    <t>中石化城西加油站</t>
  </si>
  <si>
    <t>中石油佑圣加油站</t>
  </si>
  <si>
    <t>天井加油站</t>
  </si>
  <si>
    <t>中石化罗城加油站</t>
  </si>
  <si>
    <t>中石化桃林加油站</t>
  </si>
  <si>
    <t>中石化白水加油站</t>
  </si>
  <si>
    <t>中石化龙塘加油站</t>
  </si>
  <si>
    <t>六六顺加油站</t>
  </si>
  <si>
    <t>中石油城东加油站</t>
  </si>
  <si>
    <t>中石化城关加油站</t>
  </si>
  <si>
    <t>中石化湘丰加油站</t>
  </si>
  <si>
    <t>中石油远大加油站</t>
  </si>
  <si>
    <t>中石化新市加油站</t>
  </si>
  <si>
    <t>中石油中湘加油站</t>
  </si>
  <si>
    <t>中石油工业园加油站</t>
  </si>
  <si>
    <t>中石化四友加油站</t>
  </si>
  <si>
    <t>中石化滨江加油站</t>
  </si>
  <si>
    <t>中石化龙舟南路加油站</t>
  </si>
  <si>
    <t>中石油平益加油站</t>
  </si>
  <si>
    <t>中石化湘桂加油站</t>
  </si>
  <si>
    <t>中石油宏伟加油站</t>
  </si>
  <si>
    <t>中石化汨罗服务区北区</t>
  </si>
  <si>
    <t>中石化汨罗服务区南区</t>
  </si>
  <si>
    <t>汨罗市财政局</t>
  </si>
  <si>
    <t>汨罗市商务局</t>
  </si>
  <si>
    <t>平江县</t>
  </si>
  <si>
    <t>平江县小计</t>
  </si>
  <si>
    <t>平江县商务局</t>
  </si>
  <si>
    <t>岳阳县</t>
  </si>
  <si>
    <t>岳阳县小计</t>
  </si>
  <si>
    <t>岳阳县财政局</t>
  </si>
  <si>
    <t>入库税费总量奖励</t>
  </si>
  <si>
    <t>岳阳县商务局</t>
  </si>
  <si>
    <t>华容县</t>
  </si>
  <si>
    <t>华容县小计</t>
  </si>
  <si>
    <t>华容县财政局</t>
  </si>
  <si>
    <t>入库税费增幅奖励</t>
  </si>
  <si>
    <t>华容县商务局</t>
  </si>
  <si>
    <t>临湘市</t>
  </si>
  <si>
    <t>临湘市小计</t>
  </si>
  <si>
    <t>临湘市商务局</t>
  </si>
  <si>
    <t>市本级</t>
  </si>
  <si>
    <t>市本级小计</t>
  </si>
  <si>
    <t>市商务局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</si>
</sst>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628650</xdr:colOff>
      <xdr:row>21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7886700"/>
          <a:ext cx="6286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628650</xdr:colOff>
      <xdr:row>22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8280400"/>
          <a:ext cx="6286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628650</xdr:colOff>
      <xdr:row>23</xdr:row>
      <xdr:rowOff>44450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8674100"/>
          <a:ext cx="6286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628650</xdr:colOff>
      <xdr:row>24</xdr:row>
      <xdr:rowOff>44450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9067800"/>
          <a:ext cx="6286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628650</xdr:colOff>
      <xdr:row>25</xdr:row>
      <xdr:rowOff>44450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9461500"/>
          <a:ext cx="6286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628650</xdr:colOff>
      <xdr:row>25</xdr:row>
      <xdr:rowOff>323850</xdr:rowOff>
    </xdr:to>
    <xdr:pic>
      <xdr:nvPicPr>
        <xdr:cNvPr id="7" name="图片 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98552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628650</xdr:colOff>
      <xdr:row>26</xdr:row>
      <xdr:rowOff>323850</xdr:rowOff>
    </xdr:to>
    <xdr:pic>
      <xdr:nvPicPr>
        <xdr:cNvPr id="8" name="图片 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02489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628650</xdr:colOff>
      <xdr:row>27</xdr:row>
      <xdr:rowOff>323850</xdr:rowOff>
    </xdr:to>
    <xdr:pic>
      <xdr:nvPicPr>
        <xdr:cNvPr id="9" name="图片 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06426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628650</xdr:colOff>
      <xdr:row>28</xdr:row>
      <xdr:rowOff>323850</xdr:rowOff>
    </xdr:to>
    <xdr:pic>
      <xdr:nvPicPr>
        <xdr:cNvPr id="10" name="图片 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10363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117475</xdr:rowOff>
    </xdr:from>
    <xdr:to>
      <xdr:col>1</xdr:col>
      <xdr:colOff>628650</xdr:colOff>
      <xdr:row>30</xdr:row>
      <xdr:rowOff>47625</xdr:rowOff>
    </xdr:to>
    <xdr:pic>
      <xdr:nvPicPr>
        <xdr:cNvPr id="11" name="图片 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1547475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628650</xdr:colOff>
      <xdr:row>30</xdr:row>
      <xdr:rowOff>323850</xdr:rowOff>
    </xdr:to>
    <xdr:pic>
      <xdr:nvPicPr>
        <xdr:cNvPr id="12" name="图片 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18237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628650</xdr:colOff>
      <xdr:row>31</xdr:row>
      <xdr:rowOff>323850</xdr:rowOff>
    </xdr:to>
    <xdr:pic>
      <xdr:nvPicPr>
        <xdr:cNvPr id="13" name="图片 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22174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628650</xdr:colOff>
      <xdr:row>32</xdr:row>
      <xdr:rowOff>323850</xdr:rowOff>
    </xdr:to>
    <xdr:pic>
      <xdr:nvPicPr>
        <xdr:cNvPr id="14" name="图片 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26111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628650</xdr:colOff>
      <xdr:row>33</xdr:row>
      <xdr:rowOff>323850</xdr:rowOff>
    </xdr:to>
    <xdr:pic>
      <xdr:nvPicPr>
        <xdr:cNvPr id="15" name="图片 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30048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628650</xdr:colOff>
      <xdr:row>34</xdr:row>
      <xdr:rowOff>323850</xdr:rowOff>
    </xdr:to>
    <xdr:pic>
      <xdr:nvPicPr>
        <xdr:cNvPr id="16" name="图片 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33985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628650</xdr:colOff>
      <xdr:row>35</xdr:row>
      <xdr:rowOff>323850</xdr:rowOff>
    </xdr:to>
    <xdr:pic>
      <xdr:nvPicPr>
        <xdr:cNvPr id="17" name="图片 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37922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628650</xdr:colOff>
      <xdr:row>36</xdr:row>
      <xdr:rowOff>323850</xdr:rowOff>
    </xdr:to>
    <xdr:pic>
      <xdr:nvPicPr>
        <xdr:cNvPr id="18" name="图片 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41859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628650</xdr:colOff>
      <xdr:row>37</xdr:row>
      <xdr:rowOff>323850</xdr:rowOff>
    </xdr:to>
    <xdr:pic>
      <xdr:nvPicPr>
        <xdr:cNvPr id="19" name="图片 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45796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628650</xdr:colOff>
      <xdr:row>38</xdr:row>
      <xdr:rowOff>323850</xdr:rowOff>
    </xdr:to>
    <xdr:pic>
      <xdr:nvPicPr>
        <xdr:cNvPr id="20" name="图片 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49733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628650</xdr:colOff>
      <xdr:row>39</xdr:row>
      <xdr:rowOff>323850</xdr:rowOff>
    </xdr:to>
    <xdr:pic>
      <xdr:nvPicPr>
        <xdr:cNvPr id="21" name="图片 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53670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628650</xdr:colOff>
      <xdr:row>40</xdr:row>
      <xdr:rowOff>323850</xdr:rowOff>
    </xdr:to>
    <xdr:pic>
      <xdr:nvPicPr>
        <xdr:cNvPr id="22" name="图片 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57607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628650</xdr:colOff>
      <xdr:row>41</xdr:row>
      <xdr:rowOff>323850</xdr:rowOff>
    </xdr:to>
    <xdr:pic>
      <xdr:nvPicPr>
        <xdr:cNvPr id="23" name="图片 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61544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628650</xdr:colOff>
      <xdr:row>42</xdr:row>
      <xdr:rowOff>323850</xdr:rowOff>
    </xdr:to>
    <xdr:pic>
      <xdr:nvPicPr>
        <xdr:cNvPr id="24" name="图片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65481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628650</xdr:colOff>
      <xdr:row>43</xdr:row>
      <xdr:rowOff>323850</xdr:rowOff>
    </xdr:to>
    <xdr:pic>
      <xdr:nvPicPr>
        <xdr:cNvPr id="25" name="图片 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69418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628650</xdr:colOff>
      <xdr:row>44</xdr:row>
      <xdr:rowOff>323850</xdr:rowOff>
    </xdr:to>
    <xdr:pic>
      <xdr:nvPicPr>
        <xdr:cNvPr id="26" name="图片 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73355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628650</xdr:colOff>
      <xdr:row>45</xdr:row>
      <xdr:rowOff>323850</xdr:rowOff>
    </xdr:to>
    <xdr:pic>
      <xdr:nvPicPr>
        <xdr:cNvPr id="27" name="图片 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77292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628650</xdr:colOff>
      <xdr:row>46</xdr:row>
      <xdr:rowOff>323850</xdr:rowOff>
    </xdr:to>
    <xdr:pic>
      <xdr:nvPicPr>
        <xdr:cNvPr id="28" name="图片 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81229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628650</xdr:colOff>
      <xdr:row>47</xdr:row>
      <xdr:rowOff>323850</xdr:rowOff>
    </xdr:to>
    <xdr:pic>
      <xdr:nvPicPr>
        <xdr:cNvPr id="29" name="图片 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85166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628650</xdr:colOff>
      <xdr:row>48</xdr:row>
      <xdr:rowOff>323850</xdr:rowOff>
    </xdr:to>
    <xdr:pic>
      <xdr:nvPicPr>
        <xdr:cNvPr id="30" name="图片 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89103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628650</xdr:colOff>
      <xdr:row>49</xdr:row>
      <xdr:rowOff>323850</xdr:rowOff>
    </xdr:to>
    <xdr:pic>
      <xdr:nvPicPr>
        <xdr:cNvPr id="31" name="图片 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93040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628650</xdr:colOff>
      <xdr:row>50</xdr:row>
      <xdr:rowOff>323850</xdr:rowOff>
    </xdr:to>
    <xdr:pic>
      <xdr:nvPicPr>
        <xdr:cNvPr id="32" name="图片 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196977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628650</xdr:colOff>
      <xdr:row>51</xdr:row>
      <xdr:rowOff>323850</xdr:rowOff>
    </xdr:to>
    <xdr:pic>
      <xdr:nvPicPr>
        <xdr:cNvPr id="33" name="图片 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00914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628650</xdr:colOff>
      <xdr:row>52</xdr:row>
      <xdr:rowOff>323850</xdr:rowOff>
    </xdr:to>
    <xdr:pic>
      <xdr:nvPicPr>
        <xdr:cNvPr id="34" name="图片 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04851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628650</xdr:colOff>
      <xdr:row>53</xdr:row>
      <xdr:rowOff>323850</xdr:rowOff>
    </xdr:to>
    <xdr:pic>
      <xdr:nvPicPr>
        <xdr:cNvPr id="35" name="图片 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08788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628650</xdr:colOff>
      <xdr:row>54</xdr:row>
      <xdr:rowOff>323850</xdr:rowOff>
    </xdr:to>
    <xdr:pic>
      <xdr:nvPicPr>
        <xdr:cNvPr id="36" name="图片 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12725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628650</xdr:colOff>
      <xdr:row>55</xdr:row>
      <xdr:rowOff>323850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16662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628650</xdr:colOff>
      <xdr:row>56</xdr:row>
      <xdr:rowOff>323850</xdr:rowOff>
    </xdr:to>
    <xdr:pic>
      <xdr:nvPicPr>
        <xdr:cNvPr id="38" name="图片 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20599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628650</xdr:colOff>
      <xdr:row>57</xdr:row>
      <xdr:rowOff>323850</xdr:rowOff>
    </xdr:to>
    <xdr:pic>
      <xdr:nvPicPr>
        <xdr:cNvPr id="39" name="图片 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24536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628650</xdr:colOff>
      <xdr:row>58</xdr:row>
      <xdr:rowOff>323850</xdr:rowOff>
    </xdr:to>
    <xdr:pic>
      <xdr:nvPicPr>
        <xdr:cNvPr id="40" name="图片 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28473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628650</xdr:colOff>
      <xdr:row>59</xdr:row>
      <xdr:rowOff>323850</xdr:rowOff>
    </xdr:to>
    <xdr:pic>
      <xdr:nvPicPr>
        <xdr:cNvPr id="41" name="图片 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32410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628650</xdr:colOff>
      <xdr:row>60</xdr:row>
      <xdr:rowOff>323850</xdr:rowOff>
    </xdr:to>
    <xdr:pic>
      <xdr:nvPicPr>
        <xdr:cNvPr id="42" name="图片 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36347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628650</xdr:colOff>
      <xdr:row>61</xdr:row>
      <xdr:rowOff>323850</xdr:rowOff>
    </xdr:to>
    <xdr:pic>
      <xdr:nvPicPr>
        <xdr:cNvPr id="43" name="图片 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40284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628650</xdr:colOff>
      <xdr:row>62</xdr:row>
      <xdr:rowOff>323850</xdr:rowOff>
    </xdr:to>
    <xdr:pic>
      <xdr:nvPicPr>
        <xdr:cNvPr id="44" name="图片 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44221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628650</xdr:colOff>
      <xdr:row>63</xdr:row>
      <xdr:rowOff>323850</xdr:rowOff>
    </xdr:to>
    <xdr:pic>
      <xdr:nvPicPr>
        <xdr:cNvPr id="45" name="图片 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48158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628650</xdr:colOff>
      <xdr:row>64</xdr:row>
      <xdr:rowOff>323850</xdr:rowOff>
    </xdr:to>
    <xdr:pic>
      <xdr:nvPicPr>
        <xdr:cNvPr id="46" name="图片 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52095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628650</xdr:colOff>
      <xdr:row>65</xdr:row>
      <xdr:rowOff>323850</xdr:rowOff>
    </xdr:to>
    <xdr:pic>
      <xdr:nvPicPr>
        <xdr:cNvPr id="47" name="图片 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56032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628650</xdr:colOff>
      <xdr:row>66</xdr:row>
      <xdr:rowOff>323850</xdr:rowOff>
    </xdr:to>
    <xdr:pic>
      <xdr:nvPicPr>
        <xdr:cNvPr id="48" name="图片 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59969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628650</xdr:colOff>
      <xdr:row>67</xdr:row>
      <xdr:rowOff>323850</xdr:rowOff>
    </xdr:to>
    <xdr:pic>
      <xdr:nvPicPr>
        <xdr:cNvPr id="49" name="图片 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63906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628650</xdr:colOff>
      <xdr:row>68</xdr:row>
      <xdr:rowOff>323850</xdr:rowOff>
    </xdr:to>
    <xdr:pic>
      <xdr:nvPicPr>
        <xdr:cNvPr id="50" name="图片 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67843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628650</xdr:colOff>
      <xdr:row>69</xdr:row>
      <xdr:rowOff>323850</xdr:rowOff>
    </xdr:to>
    <xdr:pic>
      <xdr:nvPicPr>
        <xdr:cNvPr id="51" name="图片 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71780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628650</xdr:colOff>
      <xdr:row>70</xdr:row>
      <xdr:rowOff>323850</xdr:rowOff>
    </xdr:to>
    <xdr:pic>
      <xdr:nvPicPr>
        <xdr:cNvPr id="52" name="图片 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75717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628650</xdr:colOff>
      <xdr:row>71</xdr:row>
      <xdr:rowOff>323850</xdr:rowOff>
    </xdr:to>
    <xdr:pic>
      <xdr:nvPicPr>
        <xdr:cNvPr id="53" name="图片 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79654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628650</xdr:colOff>
      <xdr:row>72</xdr:row>
      <xdr:rowOff>323850</xdr:rowOff>
    </xdr:to>
    <xdr:pic>
      <xdr:nvPicPr>
        <xdr:cNvPr id="54" name="图片 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83591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628650</xdr:colOff>
      <xdr:row>73</xdr:row>
      <xdr:rowOff>323850</xdr:rowOff>
    </xdr:to>
    <xdr:pic>
      <xdr:nvPicPr>
        <xdr:cNvPr id="55" name="图片 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87528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628650</xdr:colOff>
      <xdr:row>74</xdr:row>
      <xdr:rowOff>323850</xdr:rowOff>
    </xdr:to>
    <xdr:pic>
      <xdr:nvPicPr>
        <xdr:cNvPr id="56" name="图片 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91465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628650</xdr:colOff>
      <xdr:row>75</xdr:row>
      <xdr:rowOff>323850</xdr:rowOff>
    </xdr:to>
    <xdr:pic>
      <xdr:nvPicPr>
        <xdr:cNvPr id="57" name="图片 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95402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628650</xdr:colOff>
      <xdr:row>76</xdr:row>
      <xdr:rowOff>323850</xdr:rowOff>
    </xdr:to>
    <xdr:pic>
      <xdr:nvPicPr>
        <xdr:cNvPr id="58" name="图片 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299339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628650</xdr:colOff>
      <xdr:row>77</xdr:row>
      <xdr:rowOff>323850</xdr:rowOff>
    </xdr:to>
    <xdr:pic>
      <xdr:nvPicPr>
        <xdr:cNvPr id="59" name="图片 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303276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628650</xdr:colOff>
      <xdr:row>78</xdr:row>
      <xdr:rowOff>323850</xdr:rowOff>
    </xdr:to>
    <xdr:pic>
      <xdr:nvPicPr>
        <xdr:cNvPr id="60" name="图片 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307213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628650</xdr:colOff>
      <xdr:row>79</xdr:row>
      <xdr:rowOff>323850</xdr:rowOff>
    </xdr:to>
    <xdr:pic>
      <xdr:nvPicPr>
        <xdr:cNvPr id="61" name="图片 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311150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628650</xdr:colOff>
      <xdr:row>80</xdr:row>
      <xdr:rowOff>323850</xdr:rowOff>
    </xdr:to>
    <xdr:pic>
      <xdr:nvPicPr>
        <xdr:cNvPr id="62" name="图片 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315087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628650</xdr:colOff>
      <xdr:row>81</xdr:row>
      <xdr:rowOff>323850</xdr:rowOff>
    </xdr:to>
    <xdr:pic>
      <xdr:nvPicPr>
        <xdr:cNvPr id="63" name="图片 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0575" y="31902400"/>
          <a:ext cx="62865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6"/>
  <sheetViews>
    <sheetView tabSelected="1" workbookViewId="0">
      <selection activeCell="C9" sqref="C9"/>
    </sheetView>
  </sheetViews>
  <sheetFormatPr defaultColWidth="9" defaultRowHeight="13.5" outlineLevelCol="3"/>
  <cols>
    <col min="1" max="1" width="10.375" customWidth="1"/>
    <col min="2" max="2" width="31.5" customWidth="1"/>
    <col min="3" max="3" width="34.875" customWidth="1"/>
    <col min="4" max="4" width="12.5" customWidth="1"/>
  </cols>
  <sheetData>
    <row r="1" ht="26" customHeight="1" spans="1:1">
      <c r="A1" s="1" t="s">
        <v>0</v>
      </c>
    </row>
    <row r="2" ht="33" customHeight="1" spans="1:4">
      <c r="A2" s="2" t="s">
        <v>1</v>
      </c>
      <c r="B2" s="2"/>
      <c r="C2" s="2"/>
      <c r="D2" s="2"/>
    </row>
    <row r="3" ht="23" customHeight="1" spans="1:4">
      <c r="A3" s="3" t="s">
        <v>2</v>
      </c>
      <c r="B3" s="3"/>
      <c r="C3" s="3"/>
      <c r="D3" s="3"/>
    </row>
    <row r="4" ht="31" customHeight="1" spans="1:4">
      <c r="A4" s="4" t="s">
        <v>3</v>
      </c>
      <c r="B4" s="5" t="s">
        <v>4</v>
      </c>
      <c r="C4" s="5" t="s">
        <v>5</v>
      </c>
      <c r="D4" s="6" t="s">
        <v>6</v>
      </c>
    </row>
    <row r="5" ht="31" customHeight="1" spans="1:4">
      <c r="A5" s="7" t="s">
        <v>7</v>
      </c>
      <c r="B5" s="7"/>
      <c r="C5" s="7"/>
      <c r="D5" s="8">
        <f>D6+D14+D16+D18+D85+D87+D90+D93+D95</f>
        <v>337.1</v>
      </c>
    </row>
    <row r="6" ht="31" customHeight="1" spans="1:4">
      <c r="A6" s="9" t="s">
        <v>8</v>
      </c>
      <c r="B6" s="4" t="s">
        <v>9</v>
      </c>
      <c r="C6" s="4"/>
      <c r="D6" s="4">
        <f>D7+D8+D9+D10+D11+D12+D13</f>
        <v>28.83</v>
      </c>
    </row>
    <row r="7" ht="31" customHeight="1" spans="1:4">
      <c r="A7" s="10"/>
      <c r="B7" s="11" t="s">
        <v>10</v>
      </c>
      <c r="C7" s="12" t="s">
        <v>11</v>
      </c>
      <c r="D7" s="13">
        <v>0.4</v>
      </c>
    </row>
    <row r="8" ht="31" customHeight="1" spans="1:4">
      <c r="A8" s="10"/>
      <c r="B8" s="11" t="s">
        <v>12</v>
      </c>
      <c r="C8" s="12" t="s">
        <v>11</v>
      </c>
      <c r="D8" s="13">
        <v>0.4</v>
      </c>
    </row>
    <row r="9" ht="31" customHeight="1" spans="1:4">
      <c r="A9" s="10"/>
      <c r="B9" s="11" t="s">
        <v>13</v>
      </c>
      <c r="C9" s="12" t="s">
        <v>11</v>
      </c>
      <c r="D9" s="13">
        <v>0.4</v>
      </c>
    </row>
    <row r="10" ht="31" customHeight="1" spans="1:4">
      <c r="A10" s="10"/>
      <c r="B10" s="11" t="s">
        <v>14</v>
      </c>
      <c r="C10" s="12" t="s">
        <v>11</v>
      </c>
      <c r="D10" s="13">
        <v>0.4</v>
      </c>
    </row>
    <row r="11" ht="31" customHeight="1" spans="1:4">
      <c r="A11" s="10"/>
      <c r="B11" s="11" t="s">
        <v>15</v>
      </c>
      <c r="C11" s="12" t="s">
        <v>11</v>
      </c>
      <c r="D11" s="13">
        <v>0.4</v>
      </c>
    </row>
    <row r="12" ht="31" customHeight="1" spans="1:4">
      <c r="A12" s="10"/>
      <c r="B12" s="11" t="s">
        <v>16</v>
      </c>
      <c r="C12" s="11" t="s">
        <v>17</v>
      </c>
      <c r="D12" s="14">
        <v>25.63</v>
      </c>
    </row>
    <row r="13" ht="31" customHeight="1" spans="1:4">
      <c r="A13" s="10"/>
      <c r="B13" s="11" t="s">
        <v>18</v>
      </c>
      <c r="C13" s="15" t="s">
        <v>19</v>
      </c>
      <c r="D13" s="14">
        <v>1.2</v>
      </c>
    </row>
    <row r="14" ht="34" customHeight="1" spans="1:4">
      <c r="A14" s="16" t="s">
        <v>20</v>
      </c>
      <c r="B14" s="4" t="s">
        <v>21</v>
      </c>
      <c r="C14" s="4"/>
      <c r="D14" s="17">
        <f>D15</f>
        <v>0.4</v>
      </c>
    </row>
    <row r="15" ht="34" customHeight="1" spans="1:4">
      <c r="A15" s="18"/>
      <c r="B15" s="12" t="s">
        <v>22</v>
      </c>
      <c r="C15" s="15" t="s">
        <v>19</v>
      </c>
      <c r="D15" s="14">
        <v>0.4</v>
      </c>
    </row>
    <row r="16" ht="34" customHeight="1" spans="1:4">
      <c r="A16" s="16" t="s">
        <v>23</v>
      </c>
      <c r="B16" s="4" t="s">
        <v>24</v>
      </c>
      <c r="C16" s="4"/>
      <c r="D16" s="17">
        <f>D17</f>
        <v>1.8</v>
      </c>
    </row>
    <row r="17" ht="34" customHeight="1" spans="1:4">
      <c r="A17" s="18"/>
      <c r="B17" s="12" t="s">
        <v>25</v>
      </c>
      <c r="C17" s="15" t="s">
        <v>19</v>
      </c>
      <c r="D17" s="14">
        <v>1.8</v>
      </c>
    </row>
    <row r="18" ht="31" customHeight="1" spans="1:4">
      <c r="A18" s="17" t="s">
        <v>26</v>
      </c>
      <c r="B18" s="4" t="s">
        <v>27</v>
      </c>
      <c r="C18" s="4"/>
      <c r="D18" s="17">
        <f>SUM(D19:D84)</f>
        <v>114.87</v>
      </c>
    </row>
    <row r="19" ht="31" customHeight="1" spans="1:4">
      <c r="A19" s="17"/>
      <c r="B19" s="12" t="s">
        <v>28</v>
      </c>
      <c r="C19" s="12" t="s">
        <v>11</v>
      </c>
      <c r="D19" s="19">
        <v>0.4</v>
      </c>
    </row>
    <row r="20" ht="31" customHeight="1" spans="1:4">
      <c r="A20" s="17"/>
      <c r="B20" s="12" t="s">
        <v>29</v>
      </c>
      <c r="C20" s="12" t="s">
        <v>11</v>
      </c>
      <c r="D20" s="19">
        <v>0.4</v>
      </c>
    </row>
    <row r="21" ht="31" customHeight="1" spans="1:4">
      <c r="A21" s="17"/>
      <c r="B21" s="12" t="s">
        <v>30</v>
      </c>
      <c r="C21" s="12" t="s">
        <v>11</v>
      </c>
      <c r="D21" s="19">
        <v>0.4</v>
      </c>
    </row>
    <row r="22" ht="31" customHeight="1" spans="1:4">
      <c r="A22" s="17"/>
      <c r="B22" s="12" t="s">
        <v>31</v>
      </c>
      <c r="C22" s="12" t="s">
        <v>11</v>
      </c>
      <c r="D22" s="19">
        <v>0.4</v>
      </c>
    </row>
    <row r="23" ht="31" customHeight="1" spans="1:4">
      <c r="A23" s="17"/>
      <c r="B23" s="12" t="s">
        <v>32</v>
      </c>
      <c r="C23" s="12" t="s">
        <v>11</v>
      </c>
      <c r="D23" s="19">
        <v>0.4</v>
      </c>
    </row>
    <row r="24" ht="31" customHeight="1" spans="1:4">
      <c r="A24" s="17" t="s">
        <v>26</v>
      </c>
      <c r="B24" s="12" t="s">
        <v>33</v>
      </c>
      <c r="C24" s="12" t="s">
        <v>11</v>
      </c>
      <c r="D24" s="19">
        <v>0.4</v>
      </c>
    </row>
    <row r="25" ht="31" customHeight="1" spans="1:4">
      <c r="A25" s="17"/>
      <c r="B25" s="12" t="s">
        <v>34</v>
      </c>
      <c r="C25" s="12" t="s">
        <v>11</v>
      </c>
      <c r="D25" s="19">
        <v>0.4</v>
      </c>
    </row>
    <row r="26" ht="31" customHeight="1" spans="1:4">
      <c r="A26" s="17"/>
      <c r="B26" s="12" t="s">
        <v>35</v>
      </c>
      <c r="C26" s="12" t="s">
        <v>11</v>
      </c>
      <c r="D26" s="19">
        <v>0.4</v>
      </c>
    </row>
    <row r="27" ht="31" customHeight="1" spans="1:4">
      <c r="A27" s="17"/>
      <c r="B27" s="12" t="s">
        <v>36</v>
      </c>
      <c r="C27" s="12" t="s">
        <v>11</v>
      </c>
      <c r="D27" s="19">
        <v>0.4</v>
      </c>
    </row>
    <row r="28" ht="31" customHeight="1" spans="1:4">
      <c r="A28" s="17"/>
      <c r="B28" s="12" t="s">
        <v>37</v>
      </c>
      <c r="C28" s="12" t="s">
        <v>11</v>
      </c>
      <c r="D28" s="19">
        <v>0.4</v>
      </c>
    </row>
    <row r="29" ht="31" customHeight="1" spans="1:4">
      <c r="A29" s="17"/>
      <c r="B29" s="12" t="s">
        <v>38</v>
      </c>
      <c r="C29" s="12" t="s">
        <v>11</v>
      </c>
      <c r="D29" s="19">
        <v>0.4</v>
      </c>
    </row>
    <row r="30" ht="31" customHeight="1" spans="1:4">
      <c r="A30" s="17"/>
      <c r="B30" s="12" t="s">
        <v>39</v>
      </c>
      <c r="C30" s="12" t="s">
        <v>11</v>
      </c>
      <c r="D30" s="19">
        <v>0.4</v>
      </c>
    </row>
    <row r="31" ht="31" customHeight="1" spans="1:4">
      <c r="A31" s="17"/>
      <c r="B31" s="12" t="s">
        <v>40</v>
      </c>
      <c r="C31" s="12" t="s">
        <v>11</v>
      </c>
      <c r="D31" s="19">
        <v>0.4</v>
      </c>
    </row>
    <row r="32" ht="31" customHeight="1" spans="1:4">
      <c r="A32" s="17"/>
      <c r="B32" s="12" t="s">
        <v>41</v>
      </c>
      <c r="C32" s="12" t="s">
        <v>11</v>
      </c>
      <c r="D32" s="19">
        <v>0.4</v>
      </c>
    </row>
    <row r="33" ht="31" customHeight="1" spans="1:4">
      <c r="A33" s="17"/>
      <c r="B33" s="12" t="s">
        <v>42</v>
      </c>
      <c r="C33" s="12" t="s">
        <v>11</v>
      </c>
      <c r="D33" s="19">
        <v>0.4</v>
      </c>
    </row>
    <row r="34" ht="31" customHeight="1" spans="1:4">
      <c r="A34" s="17"/>
      <c r="B34" s="12" t="s">
        <v>43</v>
      </c>
      <c r="C34" s="12" t="s">
        <v>11</v>
      </c>
      <c r="D34" s="19">
        <v>0.4</v>
      </c>
    </row>
    <row r="35" ht="31" customHeight="1" spans="1:4">
      <c r="A35" s="17"/>
      <c r="B35" s="12" t="s">
        <v>44</v>
      </c>
      <c r="C35" s="12" t="s">
        <v>11</v>
      </c>
      <c r="D35" s="19">
        <v>0.4</v>
      </c>
    </row>
    <row r="36" ht="31" customHeight="1" spans="1:4">
      <c r="A36" s="17"/>
      <c r="B36" s="12" t="s">
        <v>45</v>
      </c>
      <c r="C36" s="12" t="s">
        <v>11</v>
      </c>
      <c r="D36" s="19">
        <v>0.4</v>
      </c>
    </row>
    <row r="37" ht="31" customHeight="1" spans="1:4">
      <c r="A37" s="17"/>
      <c r="B37" s="12" t="s">
        <v>46</v>
      </c>
      <c r="C37" s="12" t="s">
        <v>11</v>
      </c>
      <c r="D37" s="19">
        <v>0.4</v>
      </c>
    </row>
    <row r="38" ht="31" customHeight="1" spans="1:4">
      <c r="A38" s="17"/>
      <c r="B38" s="12" t="s">
        <v>47</v>
      </c>
      <c r="C38" s="12" t="s">
        <v>11</v>
      </c>
      <c r="D38" s="19">
        <v>0.4</v>
      </c>
    </row>
    <row r="39" ht="31" customHeight="1" spans="1:4">
      <c r="A39" s="17"/>
      <c r="B39" s="12" t="s">
        <v>48</v>
      </c>
      <c r="C39" s="12" t="s">
        <v>11</v>
      </c>
      <c r="D39" s="19">
        <v>0.4</v>
      </c>
    </row>
    <row r="40" ht="31" customHeight="1" spans="1:4">
      <c r="A40" s="17"/>
      <c r="B40" s="12" t="s">
        <v>49</v>
      </c>
      <c r="C40" s="12" t="s">
        <v>11</v>
      </c>
      <c r="D40" s="19">
        <v>0.4</v>
      </c>
    </row>
    <row r="41" ht="31" customHeight="1" spans="1:4">
      <c r="A41" s="17"/>
      <c r="B41" s="12" t="s">
        <v>50</v>
      </c>
      <c r="C41" s="12" t="s">
        <v>11</v>
      </c>
      <c r="D41" s="19">
        <v>0.4</v>
      </c>
    </row>
    <row r="42" ht="31" customHeight="1" spans="1:4">
      <c r="A42" s="17"/>
      <c r="B42" s="12" t="s">
        <v>51</v>
      </c>
      <c r="C42" s="12" t="s">
        <v>11</v>
      </c>
      <c r="D42" s="19">
        <v>0.4</v>
      </c>
    </row>
    <row r="43" ht="31" customHeight="1" spans="1:4">
      <c r="A43" s="17"/>
      <c r="B43" s="12" t="s">
        <v>52</v>
      </c>
      <c r="C43" s="12" t="s">
        <v>11</v>
      </c>
      <c r="D43" s="19">
        <v>0.4</v>
      </c>
    </row>
    <row r="44" ht="31" customHeight="1" spans="1:4">
      <c r="A44" s="17"/>
      <c r="B44" s="12" t="s">
        <v>53</v>
      </c>
      <c r="C44" s="12" t="s">
        <v>11</v>
      </c>
      <c r="D44" s="19">
        <v>0.4</v>
      </c>
    </row>
    <row r="45" ht="31" customHeight="1" spans="1:4">
      <c r="A45" s="17"/>
      <c r="B45" s="12" t="s">
        <v>54</v>
      </c>
      <c r="C45" s="12" t="s">
        <v>11</v>
      </c>
      <c r="D45" s="19">
        <v>0.4</v>
      </c>
    </row>
    <row r="46" ht="31" customHeight="1" spans="1:4">
      <c r="A46" s="17" t="s">
        <v>26</v>
      </c>
      <c r="B46" s="12" t="s">
        <v>55</v>
      </c>
      <c r="C46" s="12" t="s">
        <v>11</v>
      </c>
      <c r="D46" s="19">
        <v>0.4</v>
      </c>
    </row>
    <row r="47" ht="31" customHeight="1" spans="1:4">
      <c r="A47" s="17"/>
      <c r="B47" s="12" t="s">
        <v>56</v>
      </c>
      <c r="C47" s="12" t="s">
        <v>11</v>
      </c>
      <c r="D47" s="19">
        <v>0.4</v>
      </c>
    </row>
    <row r="48" ht="31" customHeight="1" spans="1:4">
      <c r="A48" s="17"/>
      <c r="B48" s="12" t="s">
        <v>57</v>
      </c>
      <c r="C48" s="12" t="s">
        <v>11</v>
      </c>
      <c r="D48" s="19">
        <v>0.4</v>
      </c>
    </row>
    <row r="49" ht="31" customHeight="1" spans="1:4">
      <c r="A49" s="17"/>
      <c r="B49" s="12" t="s">
        <v>58</v>
      </c>
      <c r="C49" s="12" t="s">
        <v>11</v>
      </c>
      <c r="D49" s="19">
        <v>0.4</v>
      </c>
    </row>
    <row r="50" ht="31" customHeight="1" spans="1:4">
      <c r="A50" s="17"/>
      <c r="B50" s="12" t="s">
        <v>59</v>
      </c>
      <c r="C50" s="12" t="s">
        <v>11</v>
      </c>
      <c r="D50" s="19">
        <v>0.4</v>
      </c>
    </row>
    <row r="51" ht="31" customHeight="1" spans="1:4">
      <c r="A51" s="17"/>
      <c r="B51" s="12" t="s">
        <v>60</v>
      </c>
      <c r="C51" s="12" t="s">
        <v>11</v>
      </c>
      <c r="D51" s="19">
        <v>0.4</v>
      </c>
    </row>
    <row r="52" ht="31" customHeight="1" spans="1:4">
      <c r="A52" s="17"/>
      <c r="B52" s="12" t="s">
        <v>61</v>
      </c>
      <c r="C52" s="12" t="s">
        <v>11</v>
      </c>
      <c r="D52" s="19">
        <v>0.4</v>
      </c>
    </row>
    <row r="53" ht="31" customHeight="1" spans="1:4">
      <c r="A53" s="17"/>
      <c r="B53" s="12" t="s">
        <v>62</v>
      </c>
      <c r="C53" s="12" t="s">
        <v>11</v>
      </c>
      <c r="D53" s="19">
        <v>0.4</v>
      </c>
    </row>
    <row r="54" ht="31" customHeight="1" spans="1:4">
      <c r="A54" s="17"/>
      <c r="B54" s="12" t="s">
        <v>63</v>
      </c>
      <c r="C54" s="12" t="s">
        <v>11</v>
      </c>
      <c r="D54" s="19">
        <v>0.4</v>
      </c>
    </row>
    <row r="55" ht="31" customHeight="1" spans="1:4">
      <c r="A55" s="17"/>
      <c r="B55" s="12" t="s">
        <v>64</v>
      </c>
      <c r="C55" s="12" t="s">
        <v>11</v>
      </c>
      <c r="D55" s="19">
        <v>0.4</v>
      </c>
    </row>
    <row r="56" ht="31" customHeight="1" spans="1:4">
      <c r="A56" s="17"/>
      <c r="B56" s="12" t="s">
        <v>65</v>
      </c>
      <c r="C56" s="12" t="s">
        <v>11</v>
      </c>
      <c r="D56" s="19">
        <v>0.4</v>
      </c>
    </row>
    <row r="57" ht="31" customHeight="1" spans="1:4">
      <c r="A57" s="17"/>
      <c r="B57" s="12" t="s">
        <v>66</v>
      </c>
      <c r="C57" s="12" t="s">
        <v>11</v>
      </c>
      <c r="D57" s="19">
        <v>0.4</v>
      </c>
    </row>
    <row r="58" ht="31" customHeight="1" spans="1:4">
      <c r="A58" s="17"/>
      <c r="B58" s="12" t="s">
        <v>67</v>
      </c>
      <c r="C58" s="12" t="s">
        <v>11</v>
      </c>
      <c r="D58" s="19">
        <v>0.4</v>
      </c>
    </row>
    <row r="59" ht="31" customHeight="1" spans="1:4">
      <c r="A59" s="17"/>
      <c r="B59" s="12" t="s">
        <v>68</v>
      </c>
      <c r="C59" s="12" t="s">
        <v>11</v>
      </c>
      <c r="D59" s="19">
        <v>0.4</v>
      </c>
    </row>
    <row r="60" ht="31" customHeight="1" spans="1:4">
      <c r="A60" s="17"/>
      <c r="B60" s="12" t="s">
        <v>69</v>
      </c>
      <c r="C60" s="12" t="s">
        <v>11</v>
      </c>
      <c r="D60" s="19">
        <v>0.4</v>
      </c>
    </row>
    <row r="61" ht="31" customHeight="1" spans="1:4">
      <c r="A61" s="17"/>
      <c r="B61" s="12" t="s">
        <v>70</v>
      </c>
      <c r="C61" s="12" t="s">
        <v>11</v>
      </c>
      <c r="D61" s="19">
        <v>0.4</v>
      </c>
    </row>
    <row r="62" ht="31" customHeight="1" spans="1:4">
      <c r="A62" s="17"/>
      <c r="B62" s="12" t="s">
        <v>71</v>
      </c>
      <c r="C62" s="12" t="s">
        <v>11</v>
      </c>
      <c r="D62" s="19">
        <v>0.4</v>
      </c>
    </row>
    <row r="63" ht="31" customHeight="1" spans="1:4">
      <c r="A63" s="17"/>
      <c r="B63" s="12" t="s">
        <v>72</v>
      </c>
      <c r="C63" s="12" t="s">
        <v>11</v>
      </c>
      <c r="D63" s="19">
        <v>0.4</v>
      </c>
    </row>
    <row r="64" ht="31" customHeight="1" spans="1:4">
      <c r="A64" s="17"/>
      <c r="B64" s="12" t="s">
        <v>73</v>
      </c>
      <c r="C64" s="12" t="s">
        <v>11</v>
      </c>
      <c r="D64" s="19">
        <v>0.4</v>
      </c>
    </row>
    <row r="65" ht="31" customHeight="1" spans="1:4">
      <c r="A65" s="17"/>
      <c r="B65" s="12" t="s">
        <v>74</v>
      </c>
      <c r="C65" s="12" t="s">
        <v>11</v>
      </c>
      <c r="D65" s="19">
        <v>0.4</v>
      </c>
    </row>
    <row r="66" ht="31" customHeight="1" spans="1:4">
      <c r="A66" s="17"/>
      <c r="B66" s="12" t="s">
        <v>75</v>
      </c>
      <c r="C66" s="12" t="s">
        <v>11</v>
      </c>
      <c r="D66" s="19">
        <v>0.4</v>
      </c>
    </row>
    <row r="67" ht="31" customHeight="1" spans="1:4">
      <c r="A67" s="17"/>
      <c r="B67" s="12" t="s">
        <v>76</v>
      </c>
      <c r="C67" s="12" t="s">
        <v>11</v>
      </c>
      <c r="D67" s="19">
        <v>0.4</v>
      </c>
    </row>
    <row r="68" ht="31" customHeight="1" spans="1:4">
      <c r="A68" s="17" t="s">
        <v>26</v>
      </c>
      <c r="B68" s="12" t="s">
        <v>77</v>
      </c>
      <c r="C68" s="12" t="s">
        <v>11</v>
      </c>
      <c r="D68" s="19">
        <v>0.4</v>
      </c>
    </row>
    <row r="69" ht="31" customHeight="1" spans="1:4">
      <c r="A69" s="17"/>
      <c r="B69" s="12" t="s">
        <v>78</v>
      </c>
      <c r="C69" s="12" t="s">
        <v>11</v>
      </c>
      <c r="D69" s="19">
        <v>0.4</v>
      </c>
    </row>
    <row r="70" ht="31" customHeight="1" spans="1:4">
      <c r="A70" s="17"/>
      <c r="B70" s="12" t="s">
        <v>79</v>
      </c>
      <c r="C70" s="12" t="s">
        <v>11</v>
      </c>
      <c r="D70" s="19">
        <v>0.4</v>
      </c>
    </row>
    <row r="71" ht="31" customHeight="1" spans="1:4">
      <c r="A71" s="17"/>
      <c r="B71" s="12" t="s">
        <v>80</v>
      </c>
      <c r="C71" s="12" t="s">
        <v>11</v>
      </c>
      <c r="D71" s="19">
        <v>0.4</v>
      </c>
    </row>
    <row r="72" ht="31" customHeight="1" spans="1:4">
      <c r="A72" s="17"/>
      <c r="B72" s="12" t="s">
        <v>81</v>
      </c>
      <c r="C72" s="12" t="s">
        <v>11</v>
      </c>
      <c r="D72" s="19">
        <v>0.4</v>
      </c>
    </row>
    <row r="73" ht="31" customHeight="1" spans="1:4">
      <c r="A73" s="17"/>
      <c r="B73" s="12" t="s">
        <v>82</v>
      </c>
      <c r="C73" s="12" t="s">
        <v>11</v>
      </c>
      <c r="D73" s="19">
        <v>0.4</v>
      </c>
    </row>
    <row r="74" ht="31" customHeight="1" spans="1:4">
      <c r="A74" s="17"/>
      <c r="B74" s="12" t="s">
        <v>83</v>
      </c>
      <c r="C74" s="12" t="s">
        <v>11</v>
      </c>
      <c r="D74" s="19">
        <v>0.4</v>
      </c>
    </row>
    <row r="75" ht="31" customHeight="1" spans="1:4">
      <c r="A75" s="17"/>
      <c r="B75" s="12" t="s">
        <v>84</v>
      </c>
      <c r="C75" s="12" t="s">
        <v>11</v>
      </c>
      <c r="D75" s="19">
        <v>0.4</v>
      </c>
    </row>
    <row r="76" ht="31" customHeight="1" spans="1:4">
      <c r="A76" s="17"/>
      <c r="B76" s="12" t="s">
        <v>85</v>
      </c>
      <c r="C76" s="12" t="s">
        <v>11</v>
      </c>
      <c r="D76" s="19">
        <v>0.4</v>
      </c>
    </row>
    <row r="77" ht="31" customHeight="1" spans="1:4">
      <c r="A77" s="17"/>
      <c r="B77" s="12" t="s">
        <v>86</v>
      </c>
      <c r="C77" s="12" t="s">
        <v>11</v>
      </c>
      <c r="D77" s="19">
        <v>0.4</v>
      </c>
    </row>
    <row r="78" ht="31" customHeight="1" spans="1:4">
      <c r="A78" s="17"/>
      <c r="B78" s="12" t="s">
        <v>87</v>
      </c>
      <c r="C78" s="12" t="s">
        <v>11</v>
      </c>
      <c r="D78" s="19">
        <v>0.4</v>
      </c>
    </row>
    <row r="79" ht="31" customHeight="1" spans="1:4">
      <c r="A79" s="17"/>
      <c r="B79" s="12" t="s">
        <v>88</v>
      </c>
      <c r="C79" s="12" t="s">
        <v>11</v>
      </c>
      <c r="D79" s="19">
        <v>0.4</v>
      </c>
    </row>
    <row r="80" ht="31" customHeight="1" spans="1:4">
      <c r="A80" s="17"/>
      <c r="B80" s="12" t="s">
        <v>89</v>
      </c>
      <c r="C80" s="12" t="s">
        <v>11</v>
      </c>
      <c r="D80" s="19">
        <v>0.4</v>
      </c>
    </row>
    <row r="81" ht="31" customHeight="1" spans="1:4">
      <c r="A81" s="17"/>
      <c r="B81" s="12" t="s">
        <v>90</v>
      </c>
      <c r="C81" s="12" t="s">
        <v>11</v>
      </c>
      <c r="D81" s="19">
        <v>0.4</v>
      </c>
    </row>
    <row r="82" ht="31" customHeight="1" spans="1:4">
      <c r="A82" s="17"/>
      <c r="B82" s="12" t="s">
        <v>91</v>
      </c>
      <c r="C82" s="12" t="s">
        <v>11</v>
      </c>
      <c r="D82" s="19">
        <v>0.4</v>
      </c>
    </row>
    <row r="83" ht="31" customHeight="1" spans="1:4">
      <c r="A83" s="17"/>
      <c r="B83" s="11" t="s">
        <v>92</v>
      </c>
      <c r="C83" s="11" t="s">
        <v>17</v>
      </c>
      <c r="D83" s="20">
        <v>85.07</v>
      </c>
    </row>
    <row r="84" ht="31" customHeight="1" spans="1:4">
      <c r="A84" s="17"/>
      <c r="B84" s="12" t="s">
        <v>93</v>
      </c>
      <c r="C84" s="15" t="s">
        <v>19</v>
      </c>
      <c r="D84" s="20">
        <v>4.2</v>
      </c>
    </row>
    <row r="85" ht="34" customHeight="1" spans="1:4">
      <c r="A85" s="17" t="s">
        <v>94</v>
      </c>
      <c r="B85" s="4" t="s">
        <v>95</v>
      </c>
      <c r="C85" s="4"/>
      <c r="D85" s="17">
        <f>D86</f>
        <v>1.8</v>
      </c>
    </row>
    <row r="86" ht="34" customHeight="1" spans="1:4">
      <c r="A86" s="17"/>
      <c r="B86" s="12" t="s">
        <v>96</v>
      </c>
      <c r="C86" s="15" t="s">
        <v>19</v>
      </c>
      <c r="D86" s="14">
        <v>1.8</v>
      </c>
    </row>
    <row r="87" ht="34" customHeight="1" spans="1:4">
      <c r="A87" s="17" t="s">
        <v>97</v>
      </c>
      <c r="B87" s="4" t="s">
        <v>98</v>
      </c>
      <c r="C87" s="4"/>
      <c r="D87" s="17">
        <f>D88+D89</f>
        <v>93</v>
      </c>
    </row>
    <row r="88" ht="34" customHeight="1" spans="1:4">
      <c r="A88" s="17"/>
      <c r="B88" s="12" t="s">
        <v>99</v>
      </c>
      <c r="C88" s="12" t="s">
        <v>100</v>
      </c>
      <c r="D88" s="21">
        <v>90</v>
      </c>
    </row>
    <row r="89" ht="34" customHeight="1" spans="1:4">
      <c r="A89" s="17"/>
      <c r="B89" s="12" t="s">
        <v>101</v>
      </c>
      <c r="C89" s="15" t="s">
        <v>19</v>
      </c>
      <c r="D89" s="21">
        <v>3</v>
      </c>
    </row>
    <row r="90" ht="34" customHeight="1" spans="1:4">
      <c r="A90" s="17" t="s">
        <v>102</v>
      </c>
      <c r="B90" s="4" t="s">
        <v>103</v>
      </c>
      <c r="C90" s="4"/>
      <c r="D90" s="17">
        <f>D91+D92</f>
        <v>94.7</v>
      </c>
    </row>
    <row r="91" ht="34" customHeight="1" spans="1:4">
      <c r="A91" s="17"/>
      <c r="B91" s="11" t="s">
        <v>104</v>
      </c>
      <c r="C91" s="11" t="s">
        <v>105</v>
      </c>
      <c r="D91" s="14">
        <v>90</v>
      </c>
    </row>
    <row r="92" ht="34" customHeight="1" spans="1:4">
      <c r="A92" s="17"/>
      <c r="B92" s="12" t="s">
        <v>106</v>
      </c>
      <c r="C92" s="15" t="s">
        <v>19</v>
      </c>
      <c r="D92" s="14">
        <v>4.7</v>
      </c>
    </row>
    <row r="93" ht="34" customHeight="1" spans="1:4">
      <c r="A93" s="17" t="s">
        <v>107</v>
      </c>
      <c r="B93" s="4" t="s">
        <v>108</v>
      </c>
      <c r="C93" s="4"/>
      <c r="D93" s="17">
        <f>D94</f>
        <v>0.8</v>
      </c>
    </row>
    <row r="94" ht="34" customHeight="1" spans="1:4">
      <c r="A94" s="17"/>
      <c r="B94" s="12" t="s">
        <v>109</v>
      </c>
      <c r="C94" s="15" t="s">
        <v>19</v>
      </c>
      <c r="D94" s="14">
        <v>0.8</v>
      </c>
    </row>
    <row r="95" ht="31" customHeight="1" spans="1:4">
      <c r="A95" s="22" t="s">
        <v>110</v>
      </c>
      <c r="B95" s="4" t="s">
        <v>111</v>
      </c>
      <c r="C95" s="4"/>
      <c r="D95" s="17">
        <f>D96</f>
        <v>0.9</v>
      </c>
    </row>
    <row r="96" ht="31" customHeight="1" spans="1:4">
      <c r="A96" s="22"/>
      <c r="B96" s="15" t="s">
        <v>112</v>
      </c>
      <c r="C96" s="15" t="s">
        <v>19</v>
      </c>
      <c r="D96" s="23">
        <v>0.9</v>
      </c>
    </row>
  </sheetData>
  <mergeCells count="24">
    <mergeCell ref="A2:D2"/>
    <mergeCell ref="A3:D3"/>
    <mergeCell ref="A5:C5"/>
    <mergeCell ref="B6:C6"/>
    <mergeCell ref="B14:C14"/>
    <mergeCell ref="B16:C16"/>
    <mergeCell ref="B18:C18"/>
    <mergeCell ref="B85:C85"/>
    <mergeCell ref="B87:C87"/>
    <mergeCell ref="B90:C90"/>
    <mergeCell ref="B93:C93"/>
    <mergeCell ref="B95:C95"/>
    <mergeCell ref="A6:A13"/>
    <mergeCell ref="A14:A15"/>
    <mergeCell ref="A16:A17"/>
    <mergeCell ref="A18:A23"/>
    <mergeCell ref="A24:A45"/>
    <mergeCell ref="A46:A67"/>
    <mergeCell ref="A68:A84"/>
    <mergeCell ref="A85:A86"/>
    <mergeCell ref="A87:A89"/>
    <mergeCell ref="A90:A92"/>
    <mergeCell ref="A93:A94"/>
    <mergeCell ref="A95:A96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2006-09-13T11:21:00Z</dcterms:created>
  <dcterms:modified xsi:type="dcterms:W3CDTF">2024-09-04T01:45:58Z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8A52804DF34F4ECC8E5E02C3BC6FA8A3</vt:lpwstr>
  </property>
</Properties>
</file>