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安排表 " sheetId="7" r:id="rId1"/>
  </sheets>
  <definedNames>
    <definedName name="_xlnm.Print_Area" localSheetId="0">'安排表 '!$A$1:$G$16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<sst xmlns="http://schemas.openxmlformats.org/spreadsheetml/2006/main" count="23" uniqueCount="23">
  <si>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</si>
  <si>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市本级及辖区2023年省级财政专项彩票公益金安排表</t>
  </si>
  <si>
    <t>区/单位</t>
  </si>
  <si>
    <t xml:space="preserve">金额
（万元）
</t>
  </si>
  <si>
    <t>具体项目资金情况(万元)</t>
  </si>
  <si>
    <t>备  注</t>
  </si>
  <si>
    <t>对市县补助（地方
自主确定项目）</t>
  </si>
  <si>
    <t>残疾儿童康复救助项目</t>
  </si>
  <si>
    <t>全民健身群众体育项目</t>
  </si>
  <si>
    <t>区上报项目</t>
  </si>
  <si>
    <t>岳阳市本级及所
辖区合计</t>
  </si>
  <si>
    <t>市健身太极拳运动
训练中心</t>
  </si>
  <si>
    <t>市教育体育局</t>
  </si>
  <si>
    <t>市体育运动学校</t>
  </si>
  <si>
    <t>市全民健身服务中心</t>
  </si>
  <si>
    <t>市儿童福利院</t>
  </si>
  <si>
    <t>屈原管理区</t>
  </si>
  <si>
    <t>南湖新区</t>
  </si>
  <si>
    <t>经济技术开发区</t>
  </si>
  <si>
    <t>岳阳楼区</t>
  </si>
  <si>
    <t>云溪区</t>
  </si>
  <si>
    <t>君山区</t>
  </si>
  <si>
    <t>岳财〔2023〕58号申报项目资金8万元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</si>
</sst>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24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178" fontId="3" fillId="0" borderId="0" xfId="0" applyNumberFormat="1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left" vertical="center" wrapText="1"/>
    </xf>
    <xf numFmtId="178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pane ySplit="4" topLeftCell="A8" activePane="bottomLeft" state="frozen"/>
      <selection/>
      <selection pane="bottomLeft" activeCell="A2" sqref="A2:G2"/>
    </sheetView>
  </sheetViews>
  <sheetFormatPr defaultColWidth="9" defaultRowHeight="13.5"/>
  <cols>
    <col min="1" max="1" width="19.625" style="2" customWidth="1"/>
    <col min="2" max="2" width="11.875" style="2" customWidth="1"/>
    <col min="3" max="3" width="19.5" style="2" customWidth="1"/>
    <col min="4" max="4" width="14.75" style="3" customWidth="1"/>
    <col min="5" max="5" width="12.625" style="4" customWidth="1"/>
    <col min="6" max="6" width="12.75" style="3" customWidth="1"/>
    <col min="7" max="7" width="18.125" style="3" customWidth="1"/>
    <col min="8" max="8" width="12.675" style="2" customWidth="1"/>
    <col min="9" max="9" width="9" style="3"/>
    <col min="10" max="10" width="14.125" style="4"/>
    <col min="11" max="11" width="14.125" style="2"/>
    <col min="12" max="16384" width="9" style="2"/>
  </cols>
  <sheetData>
    <row r="1" ht="25" customHeight="1" spans="1:8">
      <c r="A1" s="5" t="s">
        <v>0</v>
      </c>
      <c r="B1" s="5"/>
      <c r="C1" s="5"/>
      <c r="D1" s="6"/>
      <c r="E1" s="7"/>
      <c r="F1" s="6"/>
      <c r="G1" s="8"/>
      <c r="H1" s="9"/>
    </row>
    <row r="2" ht="76" customHeight="1" spans="1:8">
      <c r="A2" s="10" t="s">
        <v>1</v>
      </c>
      <c r="B2" s="10"/>
      <c r="C2" s="10"/>
      <c r="D2" s="10"/>
      <c r="E2" s="10"/>
      <c r="F2" s="11"/>
      <c r="G2" s="11"/>
      <c r="H2" s="12"/>
    </row>
    <row r="3" ht="33" customHeight="1" spans="1:7">
      <c r="A3" s="13" t="s">
        <v>2</v>
      </c>
      <c r="B3" s="13" t="s">
        <v>3</v>
      </c>
      <c r="C3" s="14" t="s">
        <v>4</v>
      </c>
      <c r="D3" s="13"/>
      <c r="E3" s="14"/>
      <c r="F3" s="14"/>
      <c r="G3" s="15" t="s">
        <v>5</v>
      </c>
    </row>
    <row r="4" s="1" customFormat="1" ht="50" customHeight="1" spans="1:10">
      <c r="A4" s="13"/>
      <c r="B4" s="13"/>
      <c r="C4" s="14" t="s">
        <v>6</v>
      </c>
      <c r="D4" s="16" t="s">
        <v>7</v>
      </c>
      <c r="E4" s="14" t="s">
        <v>8</v>
      </c>
      <c r="F4" s="14" t="s">
        <v>9</v>
      </c>
      <c r="G4" s="17"/>
      <c r="I4" s="23"/>
      <c r="J4" s="24"/>
    </row>
    <row r="5" ht="33" customHeight="1" spans="1:7">
      <c r="A5" s="18" t="s">
        <v>10</v>
      </c>
      <c r="B5" s="19">
        <f>SUM(B6:B16)</f>
        <v>624.9</v>
      </c>
      <c r="C5" s="19">
        <f>SUM(C6:C16)</f>
        <v>468</v>
      </c>
      <c r="D5" s="19">
        <f>SUM(D6:D16)</f>
        <v>143.9</v>
      </c>
      <c r="E5" s="19">
        <f>SUM(E6:E16)</f>
        <v>5</v>
      </c>
      <c r="F5" s="19">
        <f>SUM(F6:F16)</f>
        <v>8</v>
      </c>
      <c r="G5" s="20"/>
    </row>
    <row r="6" ht="33" customHeight="1" spans="1:7">
      <c r="A6" s="21" t="s">
        <v>11</v>
      </c>
      <c r="B6" s="19">
        <v>5</v>
      </c>
      <c r="C6" s="19"/>
      <c r="D6" s="19"/>
      <c r="E6" s="19">
        <v>5</v>
      </c>
      <c r="F6" s="19"/>
      <c r="G6" s="20"/>
    </row>
    <row r="7" ht="33" customHeight="1" spans="1:7">
      <c r="A7" s="18" t="s">
        <v>12</v>
      </c>
      <c r="B7" s="19">
        <f>SUM(C7:F7)</f>
        <v>100</v>
      </c>
      <c r="C7" s="20">
        <v>100</v>
      </c>
      <c r="D7" s="22"/>
      <c r="E7" s="20"/>
      <c r="F7" s="20"/>
      <c r="G7" s="20"/>
    </row>
    <row r="8" ht="33" customHeight="1" spans="1:7">
      <c r="A8" s="18" t="s">
        <v>13</v>
      </c>
      <c r="B8" s="19">
        <f t="shared" ref="B8:B16" si="0">SUM(C8:F8)</f>
        <v>100</v>
      </c>
      <c r="C8" s="20">
        <v>100</v>
      </c>
      <c r="D8" s="22"/>
      <c r="E8" s="20"/>
      <c r="F8" s="20"/>
      <c r="G8" s="20"/>
    </row>
    <row r="9" ht="33" customHeight="1" spans="1:7">
      <c r="A9" s="18" t="s">
        <v>14</v>
      </c>
      <c r="B9" s="19">
        <f t="shared" si="0"/>
        <v>130</v>
      </c>
      <c r="C9" s="20">
        <v>130</v>
      </c>
      <c r="D9" s="22"/>
      <c r="E9" s="20"/>
      <c r="F9" s="20"/>
      <c r="G9" s="20"/>
    </row>
    <row r="10" ht="33" customHeight="1" spans="1:7">
      <c r="A10" s="18" t="s">
        <v>15</v>
      </c>
      <c r="B10" s="19">
        <f t="shared" si="0"/>
        <v>3.3</v>
      </c>
      <c r="C10" s="20"/>
      <c r="D10" s="22">
        <v>3.3</v>
      </c>
      <c r="E10" s="20"/>
      <c r="F10" s="20"/>
      <c r="G10" s="20"/>
    </row>
    <row r="11" ht="33" customHeight="1" spans="1:7">
      <c r="A11" s="18" t="s">
        <v>16</v>
      </c>
      <c r="B11" s="19">
        <f t="shared" si="0"/>
        <v>16.3</v>
      </c>
      <c r="C11" s="20">
        <v>10</v>
      </c>
      <c r="D11" s="22">
        <v>6.3</v>
      </c>
      <c r="E11" s="20"/>
      <c r="F11" s="20"/>
      <c r="G11" s="20"/>
    </row>
    <row r="12" ht="33" customHeight="1" spans="1:7">
      <c r="A12" s="18" t="s">
        <v>17</v>
      </c>
      <c r="B12" s="19">
        <f t="shared" si="0"/>
        <v>18.8</v>
      </c>
      <c r="C12" s="20">
        <v>10</v>
      </c>
      <c r="D12" s="22">
        <v>8.8</v>
      </c>
      <c r="E12" s="20"/>
      <c r="F12" s="20"/>
      <c r="G12" s="20"/>
    </row>
    <row r="13" ht="33" customHeight="1" spans="1:7">
      <c r="A13" s="18" t="s">
        <v>18</v>
      </c>
      <c r="B13" s="19">
        <f t="shared" si="0"/>
        <v>36.9</v>
      </c>
      <c r="C13" s="20">
        <v>10</v>
      </c>
      <c r="D13" s="22">
        <v>26.9</v>
      </c>
      <c r="E13" s="20"/>
      <c r="F13" s="20"/>
      <c r="G13" s="20"/>
    </row>
    <row r="14" ht="33" customHeight="1" spans="1:7">
      <c r="A14" s="18" t="s">
        <v>19</v>
      </c>
      <c r="B14" s="19">
        <f t="shared" si="0"/>
        <v>83.6</v>
      </c>
      <c r="C14" s="20">
        <v>20</v>
      </c>
      <c r="D14" s="22">
        <v>63.6</v>
      </c>
      <c r="E14" s="20"/>
      <c r="F14" s="20"/>
      <c r="G14" s="20"/>
    </row>
    <row r="15" ht="33" customHeight="1" spans="1:7">
      <c r="A15" s="18" t="s">
        <v>20</v>
      </c>
      <c r="B15" s="19">
        <f t="shared" si="0"/>
        <v>65.8</v>
      </c>
      <c r="C15" s="20">
        <v>48</v>
      </c>
      <c r="D15" s="22">
        <v>17.8</v>
      </c>
      <c r="E15" s="20"/>
      <c r="F15" s="20"/>
      <c r="G15" s="20"/>
    </row>
    <row r="16" ht="49" customHeight="1" spans="1:7">
      <c r="A16" s="18" t="s">
        <v>21</v>
      </c>
      <c r="B16" s="19">
        <f t="shared" si="0"/>
        <v>65.2</v>
      </c>
      <c r="C16" s="20">
        <v>40</v>
      </c>
      <c r="D16" s="22">
        <v>17.2</v>
      </c>
      <c r="E16" s="20"/>
      <c r="F16" s="20">
        <v>8</v>
      </c>
      <c r="G16" s="20" t="s">
        <v>22</v>
      </c>
    </row>
  </sheetData>
  <mergeCells count="6">
    <mergeCell ref="A1:F1"/>
    <mergeCell ref="A2:G2"/>
    <mergeCell ref="C3:F3"/>
    <mergeCell ref="A3:A4"/>
    <mergeCell ref="B3:B4"/>
    <mergeCell ref="G3:G4"/>
  </mergeCells>
  <printOptions horizontalCentered="1"/>
  <pageMargins left="0.550694444444444" right="0.550694444444444" top="0.786805555555556" bottom="0.786805555555556" header="0.298611111111111" footer="0.298611111111111"/>
  <pageSetup paperSize="9" scale="84" orientation="portrait" horizontalDpi="600" verticalDpi="300"/>
  <headerFooter/>
  <rowBreaks count="7" manualBreakCount="7">
    <brk id="44" max="6" man="1"/>
    <brk id="82" max="6" man="1"/>
    <brk id="123" max="16383" man="1"/>
    <brk id="123" max="16383" man="1"/>
    <brk id="123" max="16383" man="1"/>
    <brk id="123" max="16383" man="1"/>
    <brk id="123" max="16383" man="1"/>
  </rowBreaks>
  <ignoredErrors>
    <ignoredError sqref="D108:E108 F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文印员2 null</cp:lastModifiedBy>
  <dcterms:created xsi:type="dcterms:W3CDTF">2006-09-22T19:21:00Z</dcterms:created>
  <dcterms:modified xsi:type="dcterms:W3CDTF">2024-01-23T01:10:11Z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F65E35DDA2D373FDEF9DCB64B5F8D002</vt:lpwstr>
  </property>
</Properties>
</file>