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750"/>
  </bookViews>
  <sheets>
    <sheet name="2023年科技成果转移转化后补助项目资金安排表（三类项目）" sheetId="1" r:id="rId1"/>
  </sheets>
  <definedNames>
    <definedName name="_xlnm.Print_Area" localSheetId="0">'2023年科技成果转移转化后补助项目资金安排表（三类项目）'!$A$1:$F$48</definedName>
    <definedName name="_xlnm.Print_Titles" localSheetId="0">'2023年科技成果转移转化后补助项目资金安排表（三类项目）'!$4:$4</definedName>
  </definedNames>
  <calcPr calcId="144525"/>
</workbook>
</file>

<file path=xl/sharedStrings.xml><?xml version="1.0" encoding="utf-8"?>
<sst xmlns="http://schemas.openxmlformats.org/spreadsheetml/2006/main" count="129" uniqueCount="88">
  <si>
    <t>附件</t>
  </si>
  <si>
    <t>岳阳市2023年度科技成果转移转化补助项目资金安排表</t>
  </si>
  <si>
    <t>单位：万元</t>
  </si>
  <si>
    <t>序号</t>
  </si>
  <si>
    <t>所属区域</t>
  </si>
  <si>
    <t>项目单位</t>
  </si>
  <si>
    <t>项目名称</t>
  </si>
  <si>
    <t>类 型</t>
  </si>
  <si>
    <t>金 额</t>
  </si>
  <si>
    <t>合  计</t>
  </si>
  <si>
    <t>市本级</t>
  </si>
  <si>
    <t>湖南理工学院</t>
  </si>
  <si>
    <t>湖南理工学院2023年岳阳市科技成果转移转化后补助项目</t>
  </si>
  <si>
    <t>技术输出类</t>
  </si>
  <si>
    <t>小  计</t>
  </si>
  <si>
    <t>经济技术
开发区</t>
  </si>
  <si>
    <t>湖南科美达电气股份有限公司</t>
  </si>
  <si>
    <t>电磁搅拌MWS控制系统研发等技术交易后补助项目</t>
  </si>
  <si>
    <t>承接转化类</t>
  </si>
  <si>
    <t>岳阳新华达制药有限公司</t>
  </si>
  <si>
    <t>2023年岳阳市技术交易和转移后补助项目</t>
  </si>
  <si>
    <t>湖南岳磁高新科技有限公司</t>
  </si>
  <si>
    <t>新型多磁极分控式吸吊板材电磁铁研究开发、新型岸电电动电缆卷筒（含控制箱）</t>
  </si>
  <si>
    <t>湖南巴陵炉窑节能股份有限公司</t>
  </si>
  <si>
    <t>再生铝保级回收绿色制造关键共性技术研发及应用</t>
  </si>
  <si>
    <t>湖南泰天环保科技有限公司</t>
  </si>
  <si>
    <t>湖南泰天环保科技有限公司科技成果转化后补助申请</t>
  </si>
  <si>
    <t>湖南百利工程科技股份有限公司</t>
  </si>
  <si>
    <t>热塑性弹性体、己内酰胺产业链和新能源工程设计技术服务</t>
  </si>
  <si>
    <t>咨询服务类</t>
  </si>
  <si>
    <t>岳阳大陆激光技术有限公司</t>
  </si>
  <si>
    <t>激光修复技术服务</t>
  </si>
  <si>
    <t>湖南凯迪工程科技有限公司</t>
  </si>
  <si>
    <t>凯迪科技岳阳市科技成果转移转化后补助项目</t>
  </si>
  <si>
    <t>城陵矶
新港区</t>
  </si>
  <si>
    <t>岳阳林纸股份有限公司</t>
  </si>
  <si>
    <t>高强度高透气度伸性纸袋纸的研制</t>
  </si>
  <si>
    <t>湖南六九零六信息科技股份有限公司</t>
  </si>
  <si>
    <t>湖南六九零六信息科技股份有限公司成果转移转化后补助</t>
  </si>
  <si>
    <t>岳阳楼区</t>
  </si>
  <si>
    <t>岳阳市三峡水环境综合治理有限责任公司</t>
  </si>
  <si>
    <t>岳阳市中心城区污水系统综合治理PPP项目（一期）</t>
  </si>
  <si>
    <t>南湖新区</t>
  </si>
  <si>
    <t>湖南省园景生态园林有限公司</t>
  </si>
  <si>
    <t>用于垃圾渗滤污水处理胡材料与技术研发</t>
  </si>
  <si>
    <t>岳阳市规划勘测设计院有限公司</t>
  </si>
  <si>
    <t>岳阳市规划勘测设计院有限公司科技成果转移转化后补助项目</t>
  </si>
  <si>
    <t>云溪区</t>
  </si>
  <si>
    <t>湖南中创化工股份有限公司</t>
  </si>
  <si>
    <t>电子级碳酸酯酸酯一体化技术转让</t>
  </si>
  <si>
    <t>岳阳中科华昂精细化工科技有限公司</t>
  </si>
  <si>
    <t>岳阳中科华昂精细化工科技有限公司技术交易和技术转移服务补助项目（技术交易类）</t>
  </si>
  <si>
    <t>岳阳怡天化工有限公司</t>
  </si>
  <si>
    <t>科技成果转移转化承接类（技术受让方）</t>
  </si>
  <si>
    <t>岳阳昌德新材料有限公司</t>
  </si>
  <si>
    <t>环氧环已烷与二氧化碳共聚产品化技术</t>
  </si>
  <si>
    <t>湖南聚仁化工新材料科技有限公司</t>
  </si>
  <si>
    <t>湖南聚仁科技成果转移转化后补助项目</t>
  </si>
  <si>
    <t>岳阳市英泰合成材料有限公司</t>
  </si>
  <si>
    <t>岳阳市英泰合成材料有限公司技术交易和技术转移服务补助项目（技术交易类）</t>
  </si>
  <si>
    <t>湖南百思检验检测有限公司</t>
  </si>
  <si>
    <t>湖南百思检验检测有限公司成果转移转化后补助项目</t>
  </si>
  <si>
    <t>岳阳长岭设备研究所有限公司</t>
  </si>
  <si>
    <t>技术服务合同后补助</t>
  </si>
  <si>
    <t>湖南长炼新材料科技股份公司</t>
  </si>
  <si>
    <t>科技成果转移转化后补助项目---输出类</t>
  </si>
  <si>
    <t>临湘市</t>
  </si>
  <si>
    <t>湖南省高圣生物科技股份有限公司</t>
  </si>
  <si>
    <t>科技成果转移转化后补助项目</t>
  </si>
  <si>
    <t>湖南远瑞建筑机械工程有限公司</t>
  </si>
  <si>
    <t>湖南远瑞建筑机械工程有限公司技术交易的技术转移服务补助项目（技术交易类）</t>
  </si>
  <si>
    <t>汨罗市</t>
  </si>
  <si>
    <t>湖南三兴精密工业股份有限公司</t>
  </si>
  <si>
    <t>湖南三兴精密工业股份有限公司科技成果转移转化后补助项目</t>
  </si>
  <si>
    <t>湖南省楚雄环保科技有限公司</t>
  </si>
  <si>
    <t>2023年岳阳市科技成果转移转化后补助项目</t>
  </si>
  <si>
    <t>平江县</t>
  </si>
  <si>
    <t>中惠旅智慧景区管理股份有限公司</t>
  </si>
  <si>
    <t>中惠旅技术服务后补助项目</t>
  </si>
  <si>
    <t>岳阳县</t>
  </si>
  <si>
    <t>岳阳渔美康生物科技有限公司</t>
  </si>
  <si>
    <t>岳阳渔美康生物科技有限公司-科技成果转化后补助项目</t>
  </si>
  <si>
    <t>湖南华中天地环保科技有限公司</t>
  </si>
  <si>
    <t>冶金铸造双燃料智能钢包烘烤系统研发、冶金铸造高精度电磁铁自动配料行车定位控制系统研究与开发</t>
  </si>
  <si>
    <t>湖南兴镁源科技有限公司</t>
  </si>
  <si>
    <t>高效节能硫酸镁生产线结晶系统研制</t>
  </si>
  <si>
    <t>湖南连心科技有限公司</t>
  </si>
  <si>
    <t>装配式建筑金属结构粉末涂料及邦定工艺研发+新型防火粉末涂料添加性能研究</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</si>
</sst>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11"/>
      <color indexed="8"/>
      <name val="仿宋_GB2312"/>
      <charset val="134"/>
    </font>
    <font>
      <sz val="16"/>
      <color indexed="8"/>
      <name val="黑体"/>
      <charset val="134"/>
    </font>
    <font>
      <sz val="16"/>
      <color indexed="8"/>
      <name val="方正黑体简体"/>
      <charset val="134"/>
    </font>
    <font>
      <sz val="20"/>
      <color rgb="FF000000"/>
      <name val="方正小标宋简体"/>
      <charset val="134"/>
    </font>
    <font>
      <sz val="16"/>
      <color rgb="FF000000"/>
      <name val="方正小标宋简体"/>
      <charset val="134"/>
    </font>
    <font>
      <sz val="10"/>
      <color rgb="FF000000"/>
      <name val="仿宋_GB2312"/>
      <charset val="134"/>
    </font>
    <font>
      <b/>
      <sz val="10"/>
      <name val="仿宋_GB2312"/>
      <charset val="134"/>
    </font>
    <font>
      <b/>
      <sz val="10"/>
      <color indexed="8"/>
      <name val="仿宋_GB2312"/>
      <charset val="134"/>
    </font>
    <font>
      <sz val="10"/>
      <color indexed="8"/>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4" fillId="0" borderId="0" applyFont="0" applyFill="0" applyBorder="0" applyAlignment="0" applyProtection="0">
      <alignment vertical="center"/>
    </xf>
    <xf numFmtId="0" fontId="10" fillId="25" borderId="0" applyNumberFormat="0" applyBorder="0" applyAlignment="0" applyProtection="0">
      <alignment vertical="center"/>
    </xf>
    <xf numFmtId="0" fontId="26" fillId="22" borderId="14"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6" borderId="0" applyNumberFormat="0" applyBorder="0" applyAlignment="0" applyProtection="0">
      <alignment vertical="center"/>
    </xf>
    <xf numFmtId="0" fontId="18" fillId="10" borderId="0" applyNumberFormat="0" applyBorder="0" applyAlignment="0" applyProtection="0">
      <alignment vertical="center"/>
    </xf>
    <xf numFmtId="43" fontId="14" fillId="0" borderId="0" applyFont="0" applyFill="0" applyBorder="0" applyAlignment="0" applyProtection="0">
      <alignment vertical="center"/>
    </xf>
    <xf numFmtId="0" fontId="19" fillId="28"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5" borderId="11" applyNumberFormat="0" applyFont="0" applyAlignment="0" applyProtection="0">
      <alignment vertical="center"/>
    </xf>
    <xf numFmtId="0" fontId="19" fillId="21"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9" applyNumberFormat="0" applyFill="0" applyAlignment="0" applyProtection="0">
      <alignment vertical="center"/>
    </xf>
    <xf numFmtId="0" fontId="12" fillId="0" borderId="9" applyNumberFormat="0" applyFill="0" applyAlignment="0" applyProtection="0">
      <alignment vertical="center"/>
    </xf>
    <xf numFmtId="0" fontId="19" fillId="27" borderId="0" applyNumberFormat="0" applyBorder="0" applyAlignment="0" applyProtection="0">
      <alignment vertical="center"/>
    </xf>
    <xf numFmtId="0" fontId="16" fillId="0" borderId="13" applyNumberFormat="0" applyFill="0" applyAlignment="0" applyProtection="0">
      <alignment vertical="center"/>
    </xf>
    <xf numFmtId="0" fontId="19" fillId="20" borderId="0" applyNumberFormat="0" applyBorder="0" applyAlignment="0" applyProtection="0">
      <alignment vertical="center"/>
    </xf>
    <xf numFmtId="0" fontId="20" fillId="14" borderId="10" applyNumberFormat="0" applyAlignment="0" applyProtection="0">
      <alignment vertical="center"/>
    </xf>
    <xf numFmtId="0" fontId="27" fillId="14" borderId="14" applyNumberFormat="0" applyAlignment="0" applyProtection="0">
      <alignment vertical="center"/>
    </xf>
    <xf numFmtId="0" fontId="11" fillId="5" borderId="8" applyNumberFormat="0" applyAlignment="0" applyProtection="0">
      <alignment vertical="center"/>
    </xf>
    <xf numFmtId="0" fontId="10" fillId="32" borderId="0" applyNumberFormat="0" applyBorder="0" applyAlignment="0" applyProtection="0">
      <alignment vertical="center"/>
    </xf>
    <xf numFmtId="0" fontId="19" fillId="18" borderId="0" applyNumberFormat="0" applyBorder="0" applyAlignment="0" applyProtection="0">
      <alignment vertical="center"/>
    </xf>
    <xf numFmtId="0" fontId="28" fillId="0" borderId="15" applyNumberFormat="0" applyFill="0" applyAlignment="0" applyProtection="0">
      <alignment vertical="center"/>
    </xf>
    <xf numFmtId="0" fontId="22" fillId="0" borderId="12" applyNumberFormat="0" applyFill="0" applyAlignment="0" applyProtection="0">
      <alignment vertical="center"/>
    </xf>
    <xf numFmtId="0" fontId="29" fillId="31" borderId="0" applyNumberFormat="0" applyBorder="0" applyAlignment="0" applyProtection="0">
      <alignment vertical="center"/>
    </xf>
    <xf numFmtId="0" fontId="25" fillId="19" borderId="0" applyNumberFormat="0" applyBorder="0" applyAlignment="0" applyProtection="0">
      <alignment vertical="center"/>
    </xf>
    <xf numFmtId="0" fontId="10" fillId="24" borderId="0" applyNumberFormat="0" applyBorder="0" applyAlignment="0" applyProtection="0">
      <alignment vertical="center"/>
    </xf>
    <xf numFmtId="0" fontId="19" fillId="13" borderId="0" applyNumberFormat="0" applyBorder="0" applyAlignment="0" applyProtection="0">
      <alignment vertical="center"/>
    </xf>
    <xf numFmtId="0" fontId="10" fillId="23" borderId="0" applyNumberFormat="0" applyBorder="0" applyAlignment="0" applyProtection="0">
      <alignment vertical="center"/>
    </xf>
    <xf numFmtId="0" fontId="10" fillId="4" borderId="0" applyNumberFormat="0" applyBorder="0" applyAlignment="0" applyProtection="0">
      <alignment vertical="center"/>
    </xf>
    <xf numFmtId="0" fontId="10" fillId="30" borderId="0" applyNumberFormat="0" applyBorder="0" applyAlignment="0" applyProtection="0">
      <alignment vertical="center"/>
    </xf>
    <xf numFmtId="0" fontId="10" fillId="9" borderId="0" applyNumberFormat="0" applyBorder="0" applyAlignment="0" applyProtection="0">
      <alignment vertical="center"/>
    </xf>
    <xf numFmtId="0" fontId="19" fillId="12" borderId="0" applyNumberFormat="0" applyBorder="0" applyAlignment="0" applyProtection="0">
      <alignment vertical="center"/>
    </xf>
    <xf numFmtId="0" fontId="19" fillId="17" borderId="0" applyNumberFormat="0" applyBorder="0" applyAlignment="0" applyProtection="0">
      <alignment vertical="center"/>
    </xf>
    <xf numFmtId="0" fontId="10" fillId="29" borderId="0" applyNumberFormat="0" applyBorder="0" applyAlignment="0" applyProtection="0">
      <alignment vertical="center"/>
    </xf>
    <xf numFmtId="0" fontId="10" fillId="8" borderId="0" applyNumberFormat="0" applyBorder="0" applyAlignment="0" applyProtection="0">
      <alignment vertical="center"/>
    </xf>
    <xf numFmtId="0" fontId="19" fillId="11" borderId="0" applyNumberFormat="0" applyBorder="0" applyAlignment="0" applyProtection="0">
      <alignment vertical="center"/>
    </xf>
    <xf numFmtId="0" fontId="10" fillId="3" borderId="0" applyNumberFormat="0" applyBorder="0" applyAlignment="0" applyProtection="0">
      <alignment vertical="center"/>
    </xf>
    <xf numFmtId="0" fontId="19" fillId="26" borderId="0" applyNumberFormat="0" applyBorder="0" applyAlignment="0" applyProtection="0">
      <alignment vertical="center"/>
    </xf>
    <xf numFmtId="0" fontId="19" fillId="16" borderId="0" applyNumberFormat="0" applyBorder="0" applyAlignment="0" applyProtection="0">
      <alignment vertical="center"/>
    </xf>
    <xf numFmtId="0" fontId="10" fillId="7" borderId="0" applyNumberFormat="0" applyBorder="0" applyAlignment="0" applyProtection="0">
      <alignment vertical="center"/>
    </xf>
    <xf numFmtId="0" fontId="19" fillId="33" borderId="0" applyNumberFormat="0" applyBorder="0" applyAlignment="0" applyProtection="0">
      <alignment vertical="center"/>
    </xf>
  </cellStyleXfs>
  <cellXfs count="25">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6"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xf>
    <xf numFmtId="0" fontId="9" fillId="0" borderId="1" xfId="0" applyFont="1" applyBorder="1">
      <alignment vertical="center"/>
    </xf>
    <xf numFmtId="0" fontId="9" fillId="0" borderId="2"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8"/>
  <sheetViews>
    <sheetView tabSelected="1" view="pageBreakPreview" zoomScaleNormal="100" zoomScaleSheetLayoutView="100" topLeftCell="A33" workbookViewId="0">
      <selection activeCell="C27" sqref="C27"/>
    </sheetView>
  </sheetViews>
  <sheetFormatPr defaultColWidth="9" defaultRowHeight="13.5" outlineLevelCol="5"/>
  <cols>
    <col min="1" max="1" width="5.625" customWidth="1"/>
    <col min="2" max="2" width="8.25" customWidth="1"/>
    <col min="3" max="3" width="28.7583333333333" style="2" customWidth="1"/>
    <col min="4" max="4" width="41" customWidth="1"/>
    <col min="5" max="5" width="12.125" customWidth="1"/>
    <col min="6" max="6" width="8.25" customWidth="1"/>
  </cols>
  <sheetData>
    <row r="1" ht="25" customHeight="1" spans="1:4">
      <c r="A1" s="3" t="s">
        <v>0</v>
      </c>
      <c r="B1" s="3"/>
      <c r="D1" s="4"/>
    </row>
    <row r="2" ht="36" customHeight="1" spans="1:6">
      <c r="A2" s="5" t="s">
        <v>1</v>
      </c>
      <c r="B2" s="5"/>
      <c r="C2" s="5"/>
      <c r="D2" s="5"/>
      <c r="E2" s="5"/>
      <c r="F2" s="5"/>
    </row>
    <row r="3" ht="20" customHeight="1" spans="1:6">
      <c r="A3" s="6"/>
      <c r="B3" s="6"/>
      <c r="C3" s="6"/>
      <c r="D3" s="6"/>
      <c r="E3" s="6"/>
      <c r="F3" s="7" t="s">
        <v>2</v>
      </c>
    </row>
    <row r="4" s="1" customFormat="1" ht="35" customHeight="1" spans="1:6">
      <c r="A4" s="8" t="s">
        <v>3</v>
      </c>
      <c r="B4" s="8" t="s">
        <v>4</v>
      </c>
      <c r="C4" s="8" t="s">
        <v>5</v>
      </c>
      <c r="D4" s="8" t="s">
        <v>6</v>
      </c>
      <c r="E4" s="8" t="s">
        <v>7</v>
      </c>
      <c r="F4" s="8" t="s">
        <v>8</v>
      </c>
    </row>
    <row r="5" s="1" customFormat="1" ht="35" customHeight="1" spans="1:6">
      <c r="A5" s="8"/>
      <c r="B5" s="9" t="s">
        <v>9</v>
      </c>
      <c r="C5" s="10"/>
      <c r="D5" s="10"/>
      <c r="E5" s="11"/>
      <c r="F5" s="12">
        <v>100</v>
      </c>
    </row>
    <row r="6" s="1" customFormat="1" ht="35" customHeight="1" spans="1:6">
      <c r="A6" s="13">
        <v>1</v>
      </c>
      <c r="B6" s="14" t="s">
        <v>10</v>
      </c>
      <c r="C6" s="15" t="s">
        <v>11</v>
      </c>
      <c r="D6" s="16" t="s">
        <v>12</v>
      </c>
      <c r="E6" s="13" t="s">
        <v>13</v>
      </c>
      <c r="F6" s="13">
        <v>10</v>
      </c>
    </row>
    <row r="7" s="1" customFormat="1" ht="35" customHeight="1" spans="1:6">
      <c r="A7" s="13"/>
      <c r="B7" s="17"/>
      <c r="C7" s="18" t="s">
        <v>14</v>
      </c>
      <c r="D7" s="19"/>
      <c r="E7" s="20"/>
      <c r="F7" s="12">
        <v>10</v>
      </c>
    </row>
    <row r="8" s="1" customFormat="1" ht="35" customHeight="1" spans="1:6">
      <c r="A8" s="13">
        <v>2</v>
      </c>
      <c r="B8" s="21" t="s">
        <v>15</v>
      </c>
      <c r="C8" s="15" t="s">
        <v>16</v>
      </c>
      <c r="D8" s="16" t="s">
        <v>17</v>
      </c>
      <c r="E8" s="13" t="s">
        <v>18</v>
      </c>
      <c r="F8" s="13">
        <v>5.2</v>
      </c>
    </row>
    <row r="9" s="1" customFormat="1" ht="35" customHeight="1" spans="1:6">
      <c r="A9" s="13">
        <v>3</v>
      </c>
      <c r="B9" s="17"/>
      <c r="C9" s="15" t="s">
        <v>19</v>
      </c>
      <c r="D9" s="16" t="s">
        <v>20</v>
      </c>
      <c r="E9" s="13" t="s">
        <v>18</v>
      </c>
      <c r="F9" s="13">
        <v>5.2</v>
      </c>
    </row>
    <row r="10" s="1" customFormat="1" ht="35" customHeight="1" spans="1:6">
      <c r="A10" s="13">
        <v>4</v>
      </c>
      <c r="B10" s="17"/>
      <c r="C10" s="15" t="s">
        <v>21</v>
      </c>
      <c r="D10" s="16" t="s">
        <v>22</v>
      </c>
      <c r="E10" s="13" t="s">
        <v>18</v>
      </c>
      <c r="F10" s="13">
        <v>3.3</v>
      </c>
    </row>
    <row r="11" s="1" customFormat="1" ht="35" customHeight="1" spans="1:6">
      <c r="A11" s="13">
        <v>5</v>
      </c>
      <c r="B11" s="17"/>
      <c r="C11" s="15" t="s">
        <v>23</v>
      </c>
      <c r="D11" s="16" t="s">
        <v>24</v>
      </c>
      <c r="E11" s="13" t="s">
        <v>18</v>
      </c>
      <c r="F11" s="13">
        <v>1.2</v>
      </c>
    </row>
    <row r="12" s="1" customFormat="1" ht="35" customHeight="1" spans="1:6">
      <c r="A12" s="13">
        <v>6</v>
      </c>
      <c r="B12" s="17"/>
      <c r="C12" s="15" t="s">
        <v>25</v>
      </c>
      <c r="D12" s="16" t="s">
        <v>26</v>
      </c>
      <c r="E12" s="13" t="s">
        <v>13</v>
      </c>
      <c r="F12" s="13">
        <v>1</v>
      </c>
    </row>
    <row r="13" s="1" customFormat="1" ht="35" customHeight="1" spans="1:6">
      <c r="A13" s="13">
        <v>7</v>
      </c>
      <c r="B13" s="17"/>
      <c r="C13" s="15" t="s">
        <v>27</v>
      </c>
      <c r="D13" s="16" t="s">
        <v>28</v>
      </c>
      <c r="E13" s="13" t="s">
        <v>29</v>
      </c>
      <c r="F13" s="13">
        <v>5.2</v>
      </c>
    </row>
    <row r="14" s="1" customFormat="1" ht="35" customHeight="1" spans="1:6">
      <c r="A14" s="13">
        <v>8</v>
      </c>
      <c r="B14" s="17"/>
      <c r="C14" s="15" t="s">
        <v>30</v>
      </c>
      <c r="D14" s="16" t="s">
        <v>31</v>
      </c>
      <c r="E14" s="13" t="s">
        <v>29</v>
      </c>
      <c r="F14" s="13">
        <v>1.6</v>
      </c>
    </row>
    <row r="15" s="1" customFormat="1" ht="35" customHeight="1" spans="1:6">
      <c r="A15" s="13">
        <v>9</v>
      </c>
      <c r="B15" s="17"/>
      <c r="C15" s="15" t="s">
        <v>32</v>
      </c>
      <c r="D15" s="16" t="s">
        <v>33</v>
      </c>
      <c r="E15" s="13" t="s">
        <v>29</v>
      </c>
      <c r="F15" s="13">
        <v>5.2</v>
      </c>
    </row>
    <row r="16" s="1" customFormat="1" ht="35" customHeight="1" spans="1:6">
      <c r="A16" s="13"/>
      <c r="B16" s="17"/>
      <c r="C16" s="18" t="s">
        <v>14</v>
      </c>
      <c r="D16" s="19"/>
      <c r="E16" s="20"/>
      <c r="F16" s="12">
        <f>SUM(F8:F15)</f>
        <v>27.9</v>
      </c>
    </row>
    <row r="17" s="1" customFormat="1" ht="35" customHeight="1" spans="1:6">
      <c r="A17" s="13">
        <v>10</v>
      </c>
      <c r="B17" s="21" t="s">
        <v>34</v>
      </c>
      <c r="C17" s="15" t="s">
        <v>35</v>
      </c>
      <c r="D17" s="16" t="s">
        <v>36</v>
      </c>
      <c r="E17" s="13" t="s">
        <v>18</v>
      </c>
      <c r="F17" s="13">
        <v>1</v>
      </c>
    </row>
    <row r="18" s="1" customFormat="1" ht="35" customHeight="1" spans="1:6">
      <c r="A18" s="13">
        <v>11</v>
      </c>
      <c r="B18" s="17"/>
      <c r="C18" s="15" t="s">
        <v>37</v>
      </c>
      <c r="D18" s="16" t="s">
        <v>38</v>
      </c>
      <c r="E18" s="13" t="s">
        <v>18</v>
      </c>
      <c r="F18" s="13">
        <v>5.2</v>
      </c>
    </row>
    <row r="19" s="1" customFormat="1" ht="35" customHeight="1" spans="1:6">
      <c r="A19" s="13">
        <v>12</v>
      </c>
      <c r="B19" s="17"/>
      <c r="C19" s="15" t="s">
        <v>37</v>
      </c>
      <c r="D19" s="16" t="s">
        <v>38</v>
      </c>
      <c r="E19" s="13" t="s">
        <v>13</v>
      </c>
      <c r="F19" s="13">
        <v>2.5</v>
      </c>
    </row>
    <row r="20" s="1" customFormat="1" ht="35" customHeight="1" spans="1:6">
      <c r="A20" s="13"/>
      <c r="B20" s="17"/>
      <c r="C20" s="18" t="s">
        <v>14</v>
      </c>
      <c r="D20" s="19"/>
      <c r="E20" s="20"/>
      <c r="F20" s="12">
        <f>SUM(F17:F19)</f>
        <v>8.7</v>
      </c>
    </row>
    <row r="21" s="1" customFormat="1" ht="35" customHeight="1" spans="1:6">
      <c r="A21" s="13">
        <v>13</v>
      </c>
      <c r="B21" s="14" t="s">
        <v>39</v>
      </c>
      <c r="C21" s="15" t="s">
        <v>40</v>
      </c>
      <c r="D21" s="16" t="s">
        <v>41</v>
      </c>
      <c r="E21" s="13" t="s">
        <v>29</v>
      </c>
      <c r="F21" s="13">
        <v>5.2</v>
      </c>
    </row>
    <row r="22" s="1" customFormat="1" ht="35" customHeight="1" spans="1:6">
      <c r="A22" s="13"/>
      <c r="B22" s="17"/>
      <c r="C22" s="18" t="s">
        <v>14</v>
      </c>
      <c r="D22" s="19"/>
      <c r="E22" s="20"/>
      <c r="F22" s="12">
        <f>SUM(F21:F21)</f>
        <v>5.2</v>
      </c>
    </row>
    <row r="23" s="1" customFormat="1" ht="35" customHeight="1" spans="1:6">
      <c r="A23" s="13">
        <v>14</v>
      </c>
      <c r="B23" s="14" t="s">
        <v>42</v>
      </c>
      <c r="C23" s="15" t="s">
        <v>43</v>
      </c>
      <c r="D23" s="16" t="s">
        <v>44</v>
      </c>
      <c r="E23" s="13" t="s">
        <v>18</v>
      </c>
      <c r="F23" s="13">
        <v>1</v>
      </c>
    </row>
    <row r="24" s="1" customFormat="1" ht="35" customHeight="1" spans="1:6">
      <c r="A24" s="13">
        <v>15</v>
      </c>
      <c r="B24" s="17"/>
      <c r="C24" s="15" t="s">
        <v>45</v>
      </c>
      <c r="D24" s="16" t="s">
        <v>46</v>
      </c>
      <c r="E24" s="13" t="s">
        <v>29</v>
      </c>
      <c r="F24" s="13">
        <v>4.5</v>
      </c>
    </row>
    <row r="25" s="1" customFormat="1" ht="35" customHeight="1" spans="1:6">
      <c r="A25" s="13"/>
      <c r="B25" s="22"/>
      <c r="C25" s="18" t="s">
        <v>14</v>
      </c>
      <c r="D25" s="19"/>
      <c r="E25" s="20"/>
      <c r="F25" s="12">
        <f>SUM(F23:F24)</f>
        <v>5.5</v>
      </c>
    </row>
    <row r="26" s="1" customFormat="1" ht="35" customHeight="1" spans="1:6">
      <c r="A26" s="13">
        <v>16</v>
      </c>
      <c r="B26" s="14" t="s">
        <v>47</v>
      </c>
      <c r="C26" s="15" t="s">
        <v>48</v>
      </c>
      <c r="D26" s="16" t="s">
        <v>49</v>
      </c>
      <c r="E26" s="13" t="s">
        <v>18</v>
      </c>
      <c r="F26" s="13">
        <v>5.2</v>
      </c>
    </row>
    <row r="27" s="1" customFormat="1" ht="35" customHeight="1" spans="1:6">
      <c r="A27" s="13">
        <v>17</v>
      </c>
      <c r="B27" s="17"/>
      <c r="C27" s="15" t="s">
        <v>50</v>
      </c>
      <c r="D27" s="16" t="s">
        <v>51</v>
      </c>
      <c r="E27" s="13" t="s">
        <v>18</v>
      </c>
      <c r="F27" s="13">
        <v>2</v>
      </c>
    </row>
    <row r="28" s="1" customFormat="1" ht="35" customHeight="1" spans="1:6">
      <c r="A28" s="13">
        <v>18</v>
      </c>
      <c r="B28" s="17"/>
      <c r="C28" s="15" t="s">
        <v>52</v>
      </c>
      <c r="D28" s="16" t="s">
        <v>53</v>
      </c>
      <c r="E28" s="13" t="s">
        <v>18</v>
      </c>
      <c r="F28" s="13">
        <v>5.2</v>
      </c>
    </row>
    <row r="29" s="1" customFormat="1" ht="35" customHeight="1" spans="1:6">
      <c r="A29" s="13">
        <v>19</v>
      </c>
      <c r="B29" s="17"/>
      <c r="C29" s="15" t="s">
        <v>54</v>
      </c>
      <c r="D29" s="16" t="s">
        <v>55</v>
      </c>
      <c r="E29" s="13" t="s">
        <v>18</v>
      </c>
      <c r="F29" s="13">
        <v>1.7</v>
      </c>
    </row>
    <row r="30" s="1" customFormat="1" ht="35" customHeight="1" spans="1:6">
      <c r="A30" s="13">
        <v>20</v>
      </c>
      <c r="B30" s="17"/>
      <c r="C30" s="15" t="s">
        <v>56</v>
      </c>
      <c r="D30" s="16" t="s">
        <v>57</v>
      </c>
      <c r="E30" s="13" t="s">
        <v>18</v>
      </c>
      <c r="F30" s="13">
        <v>5.2</v>
      </c>
    </row>
    <row r="31" s="1" customFormat="1" ht="35" customHeight="1" spans="1:6">
      <c r="A31" s="13">
        <v>21</v>
      </c>
      <c r="B31" s="17"/>
      <c r="C31" s="15" t="s">
        <v>58</v>
      </c>
      <c r="D31" s="16" t="s">
        <v>59</v>
      </c>
      <c r="E31" s="13" t="s">
        <v>18</v>
      </c>
      <c r="F31" s="13">
        <v>1.8</v>
      </c>
    </row>
    <row r="32" s="1" customFormat="1" ht="35" customHeight="1" spans="1:6">
      <c r="A32" s="13">
        <v>22</v>
      </c>
      <c r="B32" s="17"/>
      <c r="C32" s="15" t="s">
        <v>60</v>
      </c>
      <c r="D32" s="16" t="s">
        <v>61</v>
      </c>
      <c r="E32" s="13" t="s">
        <v>29</v>
      </c>
      <c r="F32" s="13">
        <v>1</v>
      </c>
    </row>
    <row r="33" s="1" customFormat="1" ht="35" customHeight="1" spans="1:6">
      <c r="A33" s="13">
        <v>23</v>
      </c>
      <c r="B33" s="17"/>
      <c r="C33" s="15" t="s">
        <v>62</v>
      </c>
      <c r="D33" s="16" t="s">
        <v>63</v>
      </c>
      <c r="E33" s="13" t="s">
        <v>29</v>
      </c>
      <c r="F33" s="13">
        <v>5.2</v>
      </c>
    </row>
    <row r="34" s="1" customFormat="1" ht="35" customHeight="1" spans="1:6">
      <c r="A34" s="13">
        <v>24</v>
      </c>
      <c r="B34" s="17"/>
      <c r="C34" s="15" t="s">
        <v>64</v>
      </c>
      <c r="D34" s="16" t="s">
        <v>65</v>
      </c>
      <c r="E34" s="13" t="s">
        <v>13</v>
      </c>
      <c r="F34" s="13">
        <v>1</v>
      </c>
    </row>
    <row r="35" s="1" customFormat="1" ht="35" customHeight="1" spans="1:6">
      <c r="A35" s="13"/>
      <c r="B35" s="22"/>
      <c r="C35" s="18" t="s">
        <v>14</v>
      </c>
      <c r="D35" s="19"/>
      <c r="E35" s="20"/>
      <c r="F35" s="12">
        <f>SUM(F26:F34)</f>
        <v>28.3</v>
      </c>
    </row>
    <row r="36" s="1" customFormat="1" ht="35" customHeight="1" spans="1:6">
      <c r="A36" s="13">
        <v>25</v>
      </c>
      <c r="B36" s="14" t="s">
        <v>66</v>
      </c>
      <c r="C36" s="15" t="s">
        <v>67</v>
      </c>
      <c r="D36" s="16" t="s">
        <v>68</v>
      </c>
      <c r="E36" s="13" t="s">
        <v>18</v>
      </c>
      <c r="F36" s="13">
        <v>1</v>
      </c>
    </row>
    <row r="37" s="1" customFormat="1" ht="35" customHeight="1" spans="1:6">
      <c r="A37" s="13">
        <v>26</v>
      </c>
      <c r="B37" s="17"/>
      <c r="C37" s="15" t="s">
        <v>69</v>
      </c>
      <c r="D37" s="16" t="s">
        <v>70</v>
      </c>
      <c r="E37" s="13" t="s">
        <v>18</v>
      </c>
      <c r="F37" s="13">
        <v>1</v>
      </c>
    </row>
    <row r="38" s="1" customFormat="1" ht="35" customHeight="1" spans="1:6">
      <c r="A38" s="13"/>
      <c r="B38" s="22"/>
      <c r="C38" s="18" t="s">
        <v>14</v>
      </c>
      <c r="D38" s="19"/>
      <c r="E38" s="20"/>
      <c r="F38" s="12">
        <f>SUM(F36:F37)</f>
        <v>2</v>
      </c>
    </row>
    <row r="39" s="1" customFormat="1" ht="35" customHeight="1" spans="1:6">
      <c r="A39" s="13">
        <v>27</v>
      </c>
      <c r="B39" s="14" t="s">
        <v>71</v>
      </c>
      <c r="C39" s="15" t="s">
        <v>72</v>
      </c>
      <c r="D39" s="16" t="s">
        <v>73</v>
      </c>
      <c r="E39" s="13" t="s">
        <v>18</v>
      </c>
      <c r="F39" s="13">
        <v>1</v>
      </c>
    </row>
    <row r="40" s="1" customFormat="1" ht="35" customHeight="1" spans="1:6">
      <c r="A40" s="13">
        <v>28</v>
      </c>
      <c r="B40" s="17"/>
      <c r="C40" s="15" t="s">
        <v>74</v>
      </c>
      <c r="D40" s="16" t="s">
        <v>75</v>
      </c>
      <c r="E40" s="13" t="s">
        <v>29</v>
      </c>
      <c r="F40" s="13">
        <v>2.7</v>
      </c>
    </row>
    <row r="41" s="1" customFormat="1" ht="35" customHeight="1" spans="1:6">
      <c r="A41" s="13"/>
      <c r="B41" s="22"/>
      <c r="C41" s="18" t="s">
        <v>14</v>
      </c>
      <c r="D41" s="19"/>
      <c r="E41" s="20"/>
      <c r="F41" s="12">
        <f>SUM(F39:F40)</f>
        <v>3.7</v>
      </c>
    </row>
    <row r="42" s="1" customFormat="1" ht="35" customHeight="1" spans="1:6">
      <c r="A42" s="13">
        <v>29</v>
      </c>
      <c r="B42" s="14" t="s">
        <v>76</v>
      </c>
      <c r="C42" s="15" t="s">
        <v>77</v>
      </c>
      <c r="D42" s="23" t="s">
        <v>78</v>
      </c>
      <c r="E42" s="13" t="s">
        <v>29</v>
      </c>
      <c r="F42" s="13">
        <v>1</v>
      </c>
    </row>
    <row r="43" s="1" customFormat="1" ht="35" customHeight="1" spans="1:6">
      <c r="A43" s="13"/>
      <c r="B43" s="22"/>
      <c r="C43" s="18" t="s">
        <v>14</v>
      </c>
      <c r="D43" s="19"/>
      <c r="E43" s="20"/>
      <c r="F43" s="12">
        <f>SUM(F42:F42)</f>
        <v>1</v>
      </c>
    </row>
    <row r="44" s="1" customFormat="1" ht="35" customHeight="1" spans="1:6">
      <c r="A44" s="24">
        <v>30</v>
      </c>
      <c r="B44" s="13" t="s">
        <v>79</v>
      </c>
      <c r="C44" s="15" t="s">
        <v>80</v>
      </c>
      <c r="D44" s="16" t="s">
        <v>81</v>
      </c>
      <c r="E44" s="13" t="s">
        <v>18</v>
      </c>
      <c r="F44" s="13">
        <v>1</v>
      </c>
    </row>
    <row r="45" s="1" customFormat="1" ht="35" customHeight="1" spans="1:6">
      <c r="A45" s="24">
        <v>31</v>
      </c>
      <c r="B45" s="13"/>
      <c r="C45" s="15" t="s">
        <v>82</v>
      </c>
      <c r="D45" s="16" t="s">
        <v>83</v>
      </c>
      <c r="E45" s="13" t="s">
        <v>18</v>
      </c>
      <c r="F45" s="13">
        <v>2</v>
      </c>
    </row>
    <row r="46" s="1" customFormat="1" ht="35" customHeight="1" spans="1:6">
      <c r="A46" s="24">
        <v>32</v>
      </c>
      <c r="B46" s="13"/>
      <c r="C46" s="15" t="s">
        <v>84</v>
      </c>
      <c r="D46" s="16" t="s">
        <v>85</v>
      </c>
      <c r="E46" s="13" t="s">
        <v>18</v>
      </c>
      <c r="F46" s="13">
        <v>2</v>
      </c>
    </row>
    <row r="47" s="1" customFormat="1" ht="35" customHeight="1" spans="1:6">
      <c r="A47" s="24">
        <v>33</v>
      </c>
      <c r="B47" s="13"/>
      <c r="C47" s="15" t="s">
        <v>86</v>
      </c>
      <c r="D47" s="16" t="s">
        <v>87</v>
      </c>
      <c r="E47" s="13" t="s">
        <v>18</v>
      </c>
      <c r="F47" s="13">
        <v>2.7</v>
      </c>
    </row>
    <row r="48" s="1" customFormat="1" ht="35" customHeight="1" spans="1:6">
      <c r="A48" s="24"/>
      <c r="B48" s="13"/>
      <c r="C48" s="18" t="s">
        <v>14</v>
      </c>
      <c r="D48" s="19"/>
      <c r="E48" s="20"/>
      <c r="F48" s="12">
        <f>SUM(F44:F47)</f>
        <v>7.7</v>
      </c>
    </row>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sheetData>
  <mergeCells count="23">
    <mergeCell ref="A1:B1"/>
    <mergeCell ref="A2:F2"/>
    <mergeCell ref="B5:E5"/>
    <mergeCell ref="C7:E7"/>
    <mergeCell ref="C16:E16"/>
    <mergeCell ref="C20:E20"/>
    <mergeCell ref="C22:E22"/>
    <mergeCell ref="C25:E25"/>
    <mergeCell ref="C35:E35"/>
    <mergeCell ref="C38:E38"/>
    <mergeCell ref="C41:E41"/>
    <mergeCell ref="C43:E43"/>
    <mergeCell ref="C48:E48"/>
    <mergeCell ref="B6:B7"/>
    <mergeCell ref="B8:B16"/>
    <mergeCell ref="B17:B20"/>
    <mergeCell ref="B21:B22"/>
    <mergeCell ref="B23:B25"/>
    <mergeCell ref="B26:B35"/>
    <mergeCell ref="B36:B38"/>
    <mergeCell ref="B39:B41"/>
    <mergeCell ref="B42:B43"/>
    <mergeCell ref="B44:B48"/>
  </mergeCells>
  <printOptions horizontalCentered="1"/>
  <pageMargins left="0.700694444444445" right="0.700694444444445" top="0.751388888888889" bottom="0.751388888888889" header="0.298611111111111" footer="0.298611111111111"/>
  <pageSetup paperSize="9" scale="85" orientation="portrait" horizontalDpi="600"/>
  <headerFooter/>
  <rowBreaks count="1" manualBreakCount="1">
    <brk id="25" max="5"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2023年科技成果转移转化后补助项目资金安排表（三类项目）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李敏</cp:lastModifiedBy>
  <dcterms:created xsi:type="dcterms:W3CDTF">2023-10-20T12:58:00Z</dcterms:created>
  <dcterms:modified xsi:type="dcterms:W3CDTF">2024-01-19T07:58:40Z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451766C68488430CAA67C02BDC173771_13</vt:lpwstr>
  </property>
  <property fmtid="{D5CDD505-2E9C-101B-9397-08002B2CF9AE}" pid="3" name="KSOProductBuildVer">
    <vt:lpwstr>2052-11.1.0.10314</vt:lpwstr>
  </property>
</Properties>
</file>