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" activeTab="1"/>
  </bookViews>
  <sheets>
    <sheet name="Sheet1" sheetId="1" state="hidden" r:id="rId1"/>
    <sheet name="明细表" sheetId="2" r:id="rId2"/>
  </sheets>
  <definedNames>
    <definedName name="_xlnm.Print_Area" localSheetId="0">Sheet1!$A$1:$T$23</definedName>
    <definedName name="_xlnm.Print_Titles" localSheetId="1">明细表!$3:$3</definedName>
  </definedNames>
  <calcPr calcId="144525"/>
</workbook>
</file>

<file path=xl/sharedStrings.xml><?xml version="1.0" encoding="utf-8"?>
<sst xmlns="http://schemas.openxmlformats.org/spreadsheetml/2006/main" count="306" uniqueCount="114">
  <si>
    <t>附件</t>
  </si>
  <si>
    <t>2022年度第七批创新型省份建设专项资金项目经费明细表</t>
  </si>
  <si>
    <t>县市区/单位</t>
  </si>
  <si>
    <t>项目承担单位</t>
  </si>
  <si>
    <t>金额</t>
  </si>
  <si>
    <t>农村科技特派员</t>
  </si>
  <si>
    <t>科技专家服务团</t>
  </si>
  <si>
    <r>
      <rPr>
        <b/>
        <sz val="10"/>
        <rFont val="仿宋_GB2312"/>
        <charset val="134"/>
      </rPr>
      <t>科学</t>
    </r>
    <r>
      <rPr>
        <b/>
        <sz val="10"/>
        <rFont val="仿宋_GB2312"/>
        <charset val="134"/>
      </rPr>
      <t xml:space="preserve">
</t>
    </r>
    <r>
      <rPr>
        <b/>
        <sz val="10"/>
        <rFont val="仿宋_GB2312"/>
        <charset val="134"/>
      </rPr>
      <t>普及</t>
    </r>
  </si>
  <si>
    <t>临床医疗引导</t>
  </si>
  <si>
    <t>科技成果交易补贴</t>
  </si>
  <si>
    <t>决策咨询和期刊</t>
  </si>
  <si>
    <t>重大创新平台等</t>
  </si>
  <si>
    <t>项目名称</t>
  </si>
  <si>
    <t>项目
负责人</t>
  </si>
  <si>
    <t>项目编号</t>
  </si>
  <si>
    <t>支付方式编码</t>
  </si>
  <si>
    <t>功能科目编码</t>
  </si>
  <si>
    <t>功能
科目</t>
  </si>
  <si>
    <t>政府经济科目编码</t>
  </si>
  <si>
    <t>政府
经济
科目</t>
  </si>
  <si>
    <t>部门经济科目编码</t>
  </si>
  <si>
    <t>部门
经济
科目</t>
  </si>
  <si>
    <t>市本级及所辖区小计</t>
  </si>
  <si>
    <t>市本级</t>
  </si>
  <si>
    <t>岳阳富安农业科技发展股份有限公司</t>
  </si>
  <si>
    <t>高温多湿地区超软籽石榴新品种引种栽培关键技术研究与示范</t>
  </si>
  <si>
    <t>王春梅</t>
  </si>
  <si>
    <t>2022NK4228</t>
  </si>
  <si>
    <t>2060404</t>
  </si>
  <si>
    <t>科技成果转化与扩散</t>
  </si>
  <si>
    <t>对企业补助</t>
  </si>
  <si>
    <t>岳阳市中心医院</t>
  </si>
  <si>
    <t>临床医疗技术创新引导项目</t>
  </si>
  <si>
    <t>2021SK528</t>
  </si>
  <si>
    <t>其他技术研究与开发支出</t>
  </si>
  <si>
    <t>对事业单位经常性补助</t>
  </si>
  <si>
    <t>岳阳市妇幼保健院</t>
  </si>
  <si>
    <t>2021SK527</t>
  </si>
  <si>
    <t>岳阳市中医医院</t>
  </si>
  <si>
    <t>2021SK529</t>
  </si>
  <si>
    <t>岳阳职业技术学院</t>
  </si>
  <si>
    <t>衣食住行中的有毒物质</t>
  </si>
  <si>
    <t>郑佳</t>
  </si>
  <si>
    <t>2022ZK4326</t>
  </si>
  <si>
    <t>其他科学技术普及支出</t>
  </si>
  <si>
    <t>岳阳黄茶产业发展有限公司</t>
  </si>
  <si>
    <t>2022年岳阳市科技活动周</t>
  </si>
  <si>
    <t>王华</t>
  </si>
  <si>
    <t>2022ZK4327</t>
  </si>
  <si>
    <t>507</t>
  </si>
  <si>
    <t>岳阳茶博城商业管理有限公司</t>
  </si>
  <si>
    <t>《洞庭船》</t>
  </si>
  <si>
    <t>许荣</t>
  </si>
  <si>
    <t>2022ZK4328</t>
  </si>
  <si>
    <t>湖南省岳阳市气象局</t>
  </si>
  <si>
    <t>水娃娃洞庭奇旅记</t>
  </si>
  <si>
    <t>陈世文</t>
  </si>
  <si>
    <t>2022ZK4329</t>
  </si>
  <si>
    <t>502</t>
  </si>
  <si>
    <t>机关商品和服务支出</t>
  </si>
  <si>
    <t>湖南艾馨园中药材股份有限公司</t>
  </si>
  <si>
    <t>2022年科技活动周“科技云溪行”</t>
  </si>
  <si>
    <t>方群</t>
  </si>
  <si>
    <t>2022ZK4331</t>
  </si>
  <si>
    <t>岳阳新华达制药有限公司</t>
  </si>
  <si>
    <t>技术交易承接补助类</t>
  </si>
  <si>
    <t>舒森</t>
  </si>
  <si>
    <t>2022CK4053</t>
  </si>
  <si>
    <t>国信军创（岳阳）六九零六科技有限公司</t>
  </si>
  <si>
    <t>郭智俊</t>
  </si>
  <si>
    <t>2022CK4054</t>
  </si>
  <si>
    <t>岳阳市科技事务中心</t>
  </si>
  <si>
    <t>转移服务登记服务类</t>
  </si>
  <si>
    <t>罗晓红</t>
  </si>
  <si>
    <t>2022CK4055</t>
  </si>
  <si>
    <t>湖南海凌科技企业孵化器有限公司</t>
  </si>
  <si>
    <t>转移服务类分市场（工作站）运营机构</t>
  </si>
  <si>
    <t>张纯</t>
  </si>
  <si>
    <t>2022CK4056</t>
  </si>
  <si>
    <t>岳阳市诺诚咨询服务有限公司</t>
  </si>
  <si>
    <t>杨生智</t>
  </si>
  <si>
    <t>2022CK4057</t>
  </si>
  <si>
    <t>岳阳楼区</t>
  </si>
  <si>
    <t>岳阳楼区科技和工业信息化局</t>
  </si>
  <si>
    <t>岳阳楼区科技专家服务团</t>
  </si>
  <si>
    <t>李熊</t>
  </si>
  <si>
    <t>2022NK4048</t>
  </si>
  <si>
    <t>2060599</t>
  </si>
  <si>
    <t>其他科研条件与服务支出</t>
  </si>
  <si>
    <t>云溪区</t>
  </si>
  <si>
    <t>云溪区大板冲生态家庭农场</t>
  </si>
  <si>
    <t>水稻+水产养殖循环农业模式示范与推广</t>
  </si>
  <si>
    <t>熊钢</t>
  </si>
  <si>
    <t>2022NK4159</t>
  </si>
  <si>
    <t>云溪区科技和工业信息化局</t>
  </si>
  <si>
    <t>云溪区科技专家服务团</t>
  </si>
  <si>
    <t>杨建勤</t>
  </si>
  <si>
    <t>2022NK4049</t>
  </si>
  <si>
    <t>君山区</t>
  </si>
  <si>
    <t>君山区科技和工业信息化局</t>
  </si>
  <si>
    <t>君山区科技专家服务团</t>
  </si>
  <si>
    <t>周振</t>
  </si>
  <si>
    <t>2022NK4050</t>
  </si>
  <si>
    <t>岳阳市君山区君建新村蔬菜专业合作社</t>
  </si>
  <si>
    <t>设施蔬菜有机基质控根栽培技术研究与推广</t>
  </si>
  <si>
    <t>王安华</t>
  </si>
  <si>
    <t>2022NK4243</t>
  </si>
  <si>
    <t>合计
金额</t>
  </si>
  <si>
    <t>科学
普及</t>
  </si>
  <si>
    <t>政府经济
科目</t>
  </si>
  <si>
    <t>部门经济
科目</t>
  </si>
  <si>
    <t>南湖新区</t>
  </si>
  <si>
    <t>经济技术开发区</t>
  </si>
  <si>
    <t>城陵矶临港新区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</si>
</sst>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view="pageBreakPreview" zoomScaleNormal="100" zoomScaleSheetLayoutView="100" workbookViewId="0">
      <selection activeCell="A19" sqref="A19:T23"/>
    </sheetView>
  </sheetViews>
  <sheetFormatPr defaultColWidth="8.89166666666667" defaultRowHeight="13.5"/>
  <sheetData>
    <row r="1" ht="18.75" spans="1:1">
      <c r="A1" s="38" t="s">
        <v>0</v>
      </c>
    </row>
    <row r="2" s="37" customFormat="1" ht="36" customHeight="1" spans="1:20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36" spans="1:20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10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ht="24" customHeight="1" spans="1:20">
      <c r="A4" s="11" t="s">
        <v>22</v>
      </c>
      <c r="B4" s="11"/>
      <c r="C4" s="40">
        <v>271</v>
      </c>
      <c r="D4" s="40">
        <v>30</v>
      </c>
      <c r="E4" s="40">
        <v>30</v>
      </c>
      <c r="F4" s="40">
        <v>28</v>
      </c>
      <c r="G4" s="40">
        <v>33</v>
      </c>
      <c r="H4" s="40">
        <v>150</v>
      </c>
      <c r="I4" s="40">
        <v>0</v>
      </c>
      <c r="J4" s="40"/>
      <c r="K4" s="14"/>
      <c r="L4" s="14"/>
      <c r="M4" s="41"/>
      <c r="N4" s="44"/>
      <c r="O4" s="45"/>
      <c r="P4" s="32"/>
      <c r="Q4" s="45"/>
      <c r="R4" s="32"/>
      <c r="S4" s="46"/>
      <c r="T4" s="36"/>
    </row>
    <row r="5" ht="84" spans="1:20">
      <c r="A5" s="13" t="s">
        <v>23</v>
      </c>
      <c r="B5" s="14" t="s">
        <v>24</v>
      </c>
      <c r="C5" s="41">
        <v>10</v>
      </c>
      <c r="D5" s="41">
        <v>10</v>
      </c>
      <c r="E5" s="41"/>
      <c r="F5" s="41"/>
      <c r="G5" s="41"/>
      <c r="H5" s="41"/>
      <c r="I5" s="41"/>
      <c r="J5" s="41"/>
      <c r="K5" s="14" t="s">
        <v>25</v>
      </c>
      <c r="L5" s="14" t="s">
        <v>26</v>
      </c>
      <c r="M5" s="41" t="s">
        <v>27</v>
      </c>
      <c r="N5" s="44">
        <v>92</v>
      </c>
      <c r="O5" s="45" t="s">
        <v>28</v>
      </c>
      <c r="P5" s="32" t="s">
        <v>29</v>
      </c>
      <c r="Q5" s="45">
        <v>507</v>
      </c>
      <c r="R5" s="32" t="s">
        <v>30</v>
      </c>
      <c r="S5" s="46"/>
      <c r="T5" s="36"/>
    </row>
    <row r="6" ht="36" spans="1:20">
      <c r="A6" s="13"/>
      <c r="B6" s="14" t="s">
        <v>31</v>
      </c>
      <c r="C6" s="41">
        <v>21</v>
      </c>
      <c r="D6" s="41"/>
      <c r="E6" s="41"/>
      <c r="F6" s="41"/>
      <c r="G6" s="41">
        <v>21</v>
      </c>
      <c r="H6" s="41"/>
      <c r="I6" s="41"/>
      <c r="J6" s="41"/>
      <c r="K6" s="14" t="s">
        <v>32</v>
      </c>
      <c r="L6" s="14"/>
      <c r="M6" s="44" t="s">
        <v>33</v>
      </c>
      <c r="N6" s="44">
        <v>92</v>
      </c>
      <c r="O6" s="44">
        <v>2060499</v>
      </c>
      <c r="P6" s="14" t="s">
        <v>34</v>
      </c>
      <c r="Q6" s="45">
        <v>505</v>
      </c>
      <c r="R6" s="32" t="s">
        <v>35</v>
      </c>
      <c r="S6" s="47"/>
      <c r="T6" s="35"/>
    </row>
    <row r="7" ht="36" spans="1:20">
      <c r="A7" s="13"/>
      <c r="B7" s="14" t="s">
        <v>36</v>
      </c>
      <c r="C7" s="41">
        <v>6</v>
      </c>
      <c r="D7" s="41"/>
      <c r="E7" s="41"/>
      <c r="F7" s="41"/>
      <c r="G7" s="41">
        <v>6</v>
      </c>
      <c r="H7" s="41"/>
      <c r="I7" s="41"/>
      <c r="J7" s="41"/>
      <c r="K7" s="14" t="s">
        <v>32</v>
      </c>
      <c r="L7" s="14"/>
      <c r="M7" s="44" t="s">
        <v>37</v>
      </c>
      <c r="N7" s="44">
        <v>92</v>
      </c>
      <c r="O7" s="44">
        <v>2060499</v>
      </c>
      <c r="P7" s="14" t="s">
        <v>34</v>
      </c>
      <c r="Q7" s="45">
        <v>505</v>
      </c>
      <c r="R7" s="32" t="s">
        <v>35</v>
      </c>
      <c r="S7" s="47"/>
      <c r="T7" s="35"/>
    </row>
    <row r="8" ht="36" spans="1:20">
      <c r="A8" s="13"/>
      <c r="B8" s="14" t="s">
        <v>38</v>
      </c>
      <c r="C8" s="41">
        <v>6</v>
      </c>
      <c r="D8" s="41"/>
      <c r="E8" s="41"/>
      <c r="F8" s="41"/>
      <c r="G8" s="41">
        <v>6</v>
      </c>
      <c r="H8" s="41"/>
      <c r="I8" s="41"/>
      <c r="J8" s="41"/>
      <c r="K8" s="14" t="s">
        <v>32</v>
      </c>
      <c r="L8" s="14"/>
      <c r="M8" s="44" t="s">
        <v>39</v>
      </c>
      <c r="N8" s="44">
        <v>92</v>
      </c>
      <c r="O8" s="44">
        <v>2060499</v>
      </c>
      <c r="P8" s="14" t="s">
        <v>34</v>
      </c>
      <c r="Q8" s="45">
        <v>505</v>
      </c>
      <c r="R8" s="32" t="s">
        <v>35</v>
      </c>
      <c r="S8" s="47"/>
      <c r="T8" s="35"/>
    </row>
    <row r="9" ht="36" spans="1:20">
      <c r="A9" s="13"/>
      <c r="B9" s="18" t="s">
        <v>40</v>
      </c>
      <c r="C9" s="42">
        <v>3</v>
      </c>
      <c r="D9" s="42"/>
      <c r="E9" s="42"/>
      <c r="F9" s="42">
        <v>3</v>
      </c>
      <c r="G9" s="42"/>
      <c r="H9" s="42"/>
      <c r="I9" s="42"/>
      <c r="J9" s="42"/>
      <c r="K9" s="18" t="s">
        <v>41</v>
      </c>
      <c r="L9" s="14" t="s">
        <v>42</v>
      </c>
      <c r="M9" s="44" t="s">
        <v>43</v>
      </c>
      <c r="N9" s="44">
        <v>92</v>
      </c>
      <c r="O9" s="44">
        <v>2060799</v>
      </c>
      <c r="P9" s="14" t="s">
        <v>44</v>
      </c>
      <c r="Q9" s="45">
        <v>505</v>
      </c>
      <c r="R9" s="32" t="s">
        <v>35</v>
      </c>
      <c r="S9" s="46"/>
      <c r="T9" s="36"/>
    </row>
    <row r="10" ht="36" spans="1:20">
      <c r="A10" s="13"/>
      <c r="B10" s="18" t="s">
        <v>45</v>
      </c>
      <c r="C10" s="42">
        <v>10</v>
      </c>
      <c r="D10" s="42"/>
      <c r="E10" s="42"/>
      <c r="F10" s="42">
        <v>10</v>
      </c>
      <c r="G10" s="42"/>
      <c r="H10" s="42"/>
      <c r="I10" s="42"/>
      <c r="J10" s="42"/>
      <c r="K10" s="18" t="s">
        <v>46</v>
      </c>
      <c r="L10" s="14" t="s">
        <v>47</v>
      </c>
      <c r="M10" s="44" t="s">
        <v>48</v>
      </c>
      <c r="N10" s="44">
        <v>92</v>
      </c>
      <c r="O10" s="44">
        <v>2060799</v>
      </c>
      <c r="P10" s="14" t="s">
        <v>44</v>
      </c>
      <c r="Q10" s="45" t="s">
        <v>49</v>
      </c>
      <c r="R10" s="32" t="s">
        <v>30</v>
      </c>
      <c r="S10" s="46"/>
      <c r="T10" s="36"/>
    </row>
    <row r="11" ht="48" spans="1:20">
      <c r="A11" s="13"/>
      <c r="B11" s="18" t="s">
        <v>50</v>
      </c>
      <c r="C11" s="42">
        <v>5</v>
      </c>
      <c r="D11" s="42"/>
      <c r="E11" s="42"/>
      <c r="F11" s="42">
        <v>5</v>
      </c>
      <c r="G11" s="42"/>
      <c r="H11" s="42"/>
      <c r="I11" s="42"/>
      <c r="J11" s="42"/>
      <c r="K11" s="18" t="s">
        <v>51</v>
      </c>
      <c r="L11" s="14" t="s">
        <v>52</v>
      </c>
      <c r="M11" s="44" t="s">
        <v>53</v>
      </c>
      <c r="N11" s="44">
        <v>92</v>
      </c>
      <c r="O11" s="44">
        <v>2060799</v>
      </c>
      <c r="P11" s="14" t="s">
        <v>44</v>
      </c>
      <c r="Q11" s="45" t="s">
        <v>49</v>
      </c>
      <c r="R11" s="32" t="s">
        <v>30</v>
      </c>
      <c r="S11" s="46"/>
      <c r="T11" s="36"/>
    </row>
    <row r="12" ht="36" spans="1:20">
      <c r="A12" s="13"/>
      <c r="B12" s="18" t="s">
        <v>54</v>
      </c>
      <c r="C12" s="42">
        <v>5</v>
      </c>
      <c r="D12" s="42"/>
      <c r="E12" s="42"/>
      <c r="F12" s="42">
        <v>5</v>
      </c>
      <c r="G12" s="42"/>
      <c r="H12" s="42"/>
      <c r="I12" s="42"/>
      <c r="J12" s="42"/>
      <c r="K12" s="18" t="s">
        <v>55</v>
      </c>
      <c r="L12" s="14" t="s">
        <v>56</v>
      </c>
      <c r="M12" s="44" t="s">
        <v>57</v>
      </c>
      <c r="N12" s="44">
        <v>92</v>
      </c>
      <c r="O12" s="44">
        <v>2060799</v>
      </c>
      <c r="P12" s="14" t="s">
        <v>44</v>
      </c>
      <c r="Q12" s="45" t="s">
        <v>58</v>
      </c>
      <c r="R12" s="14" t="s">
        <v>59</v>
      </c>
      <c r="S12" s="46"/>
      <c r="T12" s="36"/>
    </row>
    <row r="13" ht="48" spans="1:20">
      <c r="A13" s="13"/>
      <c r="B13" s="18" t="s">
        <v>60</v>
      </c>
      <c r="C13" s="42">
        <v>5</v>
      </c>
      <c r="D13" s="42"/>
      <c r="E13" s="42"/>
      <c r="F13" s="42">
        <v>5</v>
      </c>
      <c r="G13" s="42"/>
      <c r="H13" s="42"/>
      <c r="I13" s="42"/>
      <c r="J13" s="42"/>
      <c r="K13" s="18" t="s">
        <v>61</v>
      </c>
      <c r="L13" s="14" t="s">
        <v>62</v>
      </c>
      <c r="M13" s="44" t="s">
        <v>63</v>
      </c>
      <c r="N13" s="44">
        <v>92</v>
      </c>
      <c r="O13" s="44">
        <v>2060799</v>
      </c>
      <c r="P13" s="14" t="s">
        <v>44</v>
      </c>
      <c r="Q13" s="45" t="s">
        <v>49</v>
      </c>
      <c r="R13" s="32" t="s">
        <v>30</v>
      </c>
      <c r="S13" s="46"/>
      <c r="T13" s="36"/>
    </row>
    <row r="14" ht="36" spans="1:20">
      <c r="A14" s="13"/>
      <c r="B14" s="14" t="s">
        <v>64</v>
      </c>
      <c r="C14" s="41">
        <v>30</v>
      </c>
      <c r="D14" s="41"/>
      <c r="E14" s="41"/>
      <c r="F14" s="41"/>
      <c r="G14" s="42"/>
      <c r="H14" s="41">
        <v>30</v>
      </c>
      <c r="I14" s="41"/>
      <c r="J14" s="41"/>
      <c r="K14" s="14" t="s">
        <v>65</v>
      </c>
      <c r="L14" s="14" t="s">
        <v>66</v>
      </c>
      <c r="M14" s="44" t="s">
        <v>67</v>
      </c>
      <c r="N14" s="44">
        <v>92</v>
      </c>
      <c r="O14" s="44">
        <v>2060404</v>
      </c>
      <c r="P14" s="14" t="s">
        <v>29</v>
      </c>
      <c r="Q14" s="44">
        <v>507</v>
      </c>
      <c r="R14" s="14" t="s">
        <v>30</v>
      </c>
      <c r="S14" s="46"/>
      <c r="T14" s="36"/>
    </row>
    <row r="15" ht="60" spans="1:20">
      <c r="A15" s="13"/>
      <c r="B15" s="14" t="s">
        <v>68</v>
      </c>
      <c r="C15" s="41">
        <v>30</v>
      </c>
      <c r="D15" s="41"/>
      <c r="E15" s="41"/>
      <c r="F15" s="41"/>
      <c r="G15" s="42"/>
      <c r="H15" s="41">
        <v>30</v>
      </c>
      <c r="I15" s="41"/>
      <c r="J15" s="41"/>
      <c r="K15" s="14" t="s">
        <v>65</v>
      </c>
      <c r="L15" s="14" t="s">
        <v>69</v>
      </c>
      <c r="M15" s="44" t="s">
        <v>70</v>
      </c>
      <c r="N15" s="44">
        <v>92</v>
      </c>
      <c r="O15" s="44">
        <v>2060404</v>
      </c>
      <c r="P15" s="14" t="s">
        <v>29</v>
      </c>
      <c r="Q15" s="44">
        <v>507</v>
      </c>
      <c r="R15" s="14" t="s">
        <v>30</v>
      </c>
      <c r="S15" s="46"/>
      <c r="T15" s="36"/>
    </row>
    <row r="16" ht="36" spans="1:20">
      <c r="A16" s="13"/>
      <c r="B16" s="14" t="s">
        <v>71</v>
      </c>
      <c r="C16" s="41">
        <v>20</v>
      </c>
      <c r="D16" s="41"/>
      <c r="E16" s="41"/>
      <c r="F16" s="41"/>
      <c r="G16" s="42"/>
      <c r="H16" s="41">
        <v>20</v>
      </c>
      <c r="I16" s="41"/>
      <c r="J16" s="41"/>
      <c r="K16" s="14" t="s">
        <v>72</v>
      </c>
      <c r="L16" s="14" t="s">
        <v>73</v>
      </c>
      <c r="M16" s="44" t="s">
        <v>74</v>
      </c>
      <c r="N16" s="44">
        <v>92</v>
      </c>
      <c r="O16" s="44">
        <v>2060404</v>
      </c>
      <c r="P16" s="14" t="s">
        <v>29</v>
      </c>
      <c r="Q16" s="44">
        <v>505</v>
      </c>
      <c r="R16" s="14" t="s">
        <v>35</v>
      </c>
      <c r="S16" s="46"/>
      <c r="T16" s="36"/>
    </row>
    <row r="17" ht="60" spans="1:20">
      <c r="A17" s="13"/>
      <c r="B17" s="14" t="s">
        <v>75</v>
      </c>
      <c r="C17" s="41">
        <v>50</v>
      </c>
      <c r="D17" s="41"/>
      <c r="E17" s="41"/>
      <c r="F17" s="41"/>
      <c r="G17" s="42"/>
      <c r="H17" s="41">
        <v>50</v>
      </c>
      <c r="I17" s="41"/>
      <c r="J17" s="41"/>
      <c r="K17" s="14" t="s">
        <v>76</v>
      </c>
      <c r="L17" s="14" t="s">
        <v>77</v>
      </c>
      <c r="M17" s="44" t="s">
        <v>78</v>
      </c>
      <c r="N17" s="44">
        <v>92</v>
      </c>
      <c r="O17" s="44">
        <v>2060404</v>
      </c>
      <c r="P17" s="14" t="s">
        <v>29</v>
      </c>
      <c r="Q17" s="44">
        <v>507</v>
      </c>
      <c r="R17" s="14" t="s">
        <v>30</v>
      </c>
      <c r="S17" s="46"/>
      <c r="T17" s="36"/>
    </row>
    <row r="18" ht="60" spans="1:20">
      <c r="A18" s="13"/>
      <c r="B18" s="14" t="s">
        <v>79</v>
      </c>
      <c r="C18" s="41">
        <v>20</v>
      </c>
      <c r="D18" s="41"/>
      <c r="E18" s="41"/>
      <c r="F18" s="41"/>
      <c r="G18" s="42"/>
      <c r="H18" s="41">
        <v>20</v>
      </c>
      <c r="I18" s="41"/>
      <c r="J18" s="41"/>
      <c r="K18" s="14" t="s">
        <v>76</v>
      </c>
      <c r="L18" s="14" t="s">
        <v>80</v>
      </c>
      <c r="M18" s="44" t="s">
        <v>81</v>
      </c>
      <c r="N18" s="44">
        <v>92</v>
      </c>
      <c r="O18" s="44">
        <v>2060404</v>
      </c>
      <c r="P18" s="14" t="s">
        <v>29</v>
      </c>
      <c r="Q18" s="44">
        <v>507</v>
      </c>
      <c r="R18" s="14" t="s">
        <v>30</v>
      </c>
      <c r="S18" s="46"/>
      <c r="T18" s="36"/>
    </row>
    <row r="19" ht="48" spans="1:20">
      <c r="A19" s="13" t="s">
        <v>82</v>
      </c>
      <c r="B19" s="43" t="s">
        <v>83</v>
      </c>
      <c r="C19" s="40">
        <v>10</v>
      </c>
      <c r="D19" s="40"/>
      <c r="E19" s="40">
        <v>10</v>
      </c>
      <c r="F19" s="40"/>
      <c r="G19" s="40"/>
      <c r="H19" s="40"/>
      <c r="I19" s="40"/>
      <c r="J19" s="40"/>
      <c r="K19" s="14" t="s">
        <v>84</v>
      </c>
      <c r="L19" s="14" t="s">
        <v>85</v>
      </c>
      <c r="M19" s="41" t="s">
        <v>86</v>
      </c>
      <c r="N19" s="44">
        <v>92</v>
      </c>
      <c r="O19" s="45" t="s">
        <v>87</v>
      </c>
      <c r="P19" s="32" t="s">
        <v>88</v>
      </c>
      <c r="Q19" s="45" t="s">
        <v>58</v>
      </c>
      <c r="R19" s="14" t="s">
        <v>59</v>
      </c>
      <c r="S19" s="46"/>
      <c r="T19" s="36"/>
    </row>
    <row r="20" ht="60" spans="1:20">
      <c r="A20" s="13" t="s">
        <v>89</v>
      </c>
      <c r="B20" s="14" t="s">
        <v>90</v>
      </c>
      <c r="C20" s="41">
        <v>10</v>
      </c>
      <c r="D20" s="41">
        <v>10</v>
      </c>
      <c r="E20" s="41"/>
      <c r="F20" s="41"/>
      <c r="G20" s="41"/>
      <c r="H20" s="41"/>
      <c r="I20" s="41"/>
      <c r="J20" s="41"/>
      <c r="K20" s="14" t="s">
        <v>91</v>
      </c>
      <c r="L20" s="14" t="s">
        <v>92</v>
      </c>
      <c r="M20" s="41" t="s">
        <v>93</v>
      </c>
      <c r="N20" s="44">
        <v>92</v>
      </c>
      <c r="O20" s="45" t="s">
        <v>28</v>
      </c>
      <c r="P20" s="32" t="s">
        <v>29</v>
      </c>
      <c r="Q20" s="45">
        <v>507</v>
      </c>
      <c r="R20" s="32" t="s">
        <v>30</v>
      </c>
      <c r="S20" s="46"/>
      <c r="T20" s="36"/>
    </row>
    <row r="21" ht="36" spans="1:20">
      <c r="A21" s="13"/>
      <c r="B21" s="14" t="s">
        <v>94</v>
      </c>
      <c r="C21" s="40">
        <v>10</v>
      </c>
      <c r="D21" s="40"/>
      <c r="E21" s="40">
        <v>10</v>
      </c>
      <c r="F21" s="40"/>
      <c r="G21" s="40"/>
      <c r="H21" s="40"/>
      <c r="I21" s="40"/>
      <c r="J21" s="40"/>
      <c r="K21" s="14" t="s">
        <v>95</v>
      </c>
      <c r="L21" s="14" t="s">
        <v>96</v>
      </c>
      <c r="M21" s="41" t="s">
        <v>97</v>
      </c>
      <c r="N21" s="44">
        <v>92</v>
      </c>
      <c r="O21" s="45" t="s">
        <v>87</v>
      </c>
      <c r="P21" s="32" t="s">
        <v>88</v>
      </c>
      <c r="Q21" s="45" t="s">
        <v>58</v>
      </c>
      <c r="R21" s="14" t="s">
        <v>59</v>
      </c>
      <c r="S21" s="46"/>
      <c r="T21" s="36"/>
    </row>
    <row r="22" ht="36" spans="1:20">
      <c r="A22" s="13" t="s">
        <v>98</v>
      </c>
      <c r="B22" s="14" t="s">
        <v>99</v>
      </c>
      <c r="C22" s="40">
        <v>10</v>
      </c>
      <c r="D22" s="40"/>
      <c r="E22" s="40">
        <v>10</v>
      </c>
      <c r="F22" s="40"/>
      <c r="G22" s="40"/>
      <c r="H22" s="40"/>
      <c r="I22" s="40"/>
      <c r="J22" s="40"/>
      <c r="K22" s="14" t="s">
        <v>100</v>
      </c>
      <c r="L22" s="14" t="s">
        <v>101</v>
      </c>
      <c r="M22" s="41" t="s">
        <v>102</v>
      </c>
      <c r="N22" s="44">
        <v>92</v>
      </c>
      <c r="O22" s="45" t="s">
        <v>87</v>
      </c>
      <c r="P22" s="32" t="s">
        <v>88</v>
      </c>
      <c r="Q22" s="45" t="s">
        <v>58</v>
      </c>
      <c r="R22" s="14" t="s">
        <v>59</v>
      </c>
      <c r="S22" s="46"/>
      <c r="T22" s="36"/>
    </row>
    <row r="23" ht="60" spans="1:20">
      <c r="A23" s="13"/>
      <c r="B23" s="14" t="s">
        <v>103</v>
      </c>
      <c r="C23" s="41">
        <v>10</v>
      </c>
      <c r="D23" s="41">
        <v>10</v>
      </c>
      <c r="E23" s="41"/>
      <c r="F23" s="41"/>
      <c r="G23" s="41"/>
      <c r="H23" s="41"/>
      <c r="I23" s="41"/>
      <c r="J23" s="41"/>
      <c r="K23" s="14" t="s">
        <v>104</v>
      </c>
      <c r="L23" s="14" t="s">
        <v>105</v>
      </c>
      <c r="M23" s="41" t="s">
        <v>106</v>
      </c>
      <c r="N23" s="44">
        <v>92</v>
      </c>
      <c r="O23" s="45" t="s">
        <v>28</v>
      </c>
      <c r="P23" s="32" t="s">
        <v>29</v>
      </c>
      <c r="Q23" s="45">
        <v>507</v>
      </c>
      <c r="R23" s="32" t="s">
        <v>30</v>
      </c>
      <c r="S23" s="46"/>
      <c r="T23" s="36"/>
    </row>
  </sheetData>
  <mergeCells count="5">
    <mergeCell ref="A2:T2"/>
    <mergeCell ref="A4:B4"/>
    <mergeCell ref="A5:A18"/>
    <mergeCell ref="A20:A21"/>
    <mergeCell ref="A22:A23"/>
  </mergeCells>
  <conditionalFormatting sqref="L10:L1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L4 L19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view="pageBreakPreview" zoomScaleNormal="100" zoomScaleSheetLayoutView="100" topLeftCell="A15" workbookViewId="0">
      <selection activeCell="H16" sqref="H16"/>
    </sheetView>
  </sheetViews>
  <sheetFormatPr defaultColWidth="8.89166666666667" defaultRowHeight="13.5"/>
  <cols>
    <col min="1" max="1" width="8.89166666666667" customWidth="1"/>
    <col min="2" max="2" width="16.375" customWidth="1"/>
    <col min="3" max="3" width="6.25" customWidth="1"/>
    <col min="4" max="4" width="6.125" style="6" customWidth="1"/>
    <col min="5" max="5" width="9.25" customWidth="1"/>
    <col min="6" max="6" width="8.125" customWidth="1"/>
    <col min="7" max="7" width="6.5" customWidth="1"/>
    <col min="8" max="8" width="7.625" customWidth="1"/>
    <col min="9" max="11" width="8.89166666666667" customWidth="1"/>
    <col min="12" max="12" width="13.5" customWidth="1"/>
    <col min="13" max="13" width="7.125" customWidth="1"/>
    <col min="14" max="14" width="10" customWidth="1"/>
    <col min="15" max="15" width="7.125" customWidth="1"/>
    <col min="16" max="16" width="7.5" customWidth="1"/>
    <col min="17" max="17" width="11.875" customWidth="1"/>
    <col min="18" max="18" width="8.89166666666667" customWidth="1"/>
    <col min="19" max="19" width="11.5" customWidth="1"/>
    <col min="20" max="20" width="8.89166666666667" customWidth="1"/>
    <col min="21" max="21" width="9.125" customWidth="1"/>
  </cols>
  <sheetData>
    <row r="1" ht="21" customHeight="1" spans="1:1">
      <c r="A1" s="7" t="s">
        <v>0</v>
      </c>
    </row>
    <row r="2" ht="44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45" customHeight="1" spans="1:21">
      <c r="A3" s="9" t="s">
        <v>2</v>
      </c>
      <c r="B3" s="9" t="s">
        <v>3</v>
      </c>
      <c r="C3" s="10" t="s">
        <v>4</v>
      </c>
      <c r="D3" s="10" t="s">
        <v>107</v>
      </c>
      <c r="E3" s="10" t="s">
        <v>5</v>
      </c>
      <c r="F3" s="10" t="s">
        <v>6</v>
      </c>
      <c r="G3" s="10" t="s">
        <v>108</v>
      </c>
      <c r="H3" s="10" t="s">
        <v>8</v>
      </c>
      <c r="I3" s="10" t="s">
        <v>9</v>
      </c>
      <c r="J3" s="10" t="s">
        <v>10</v>
      </c>
      <c r="K3" s="10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109</v>
      </c>
      <c r="T3" s="9" t="s">
        <v>20</v>
      </c>
      <c r="U3" s="9" t="s">
        <v>110</v>
      </c>
    </row>
    <row r="4" s="1" customFormat="1" ht="43" customHeight="1" spans="1:21">
      <c r="A4" s="11" t="s">
        <v>22</v>
      </c>
      <c r="B4" s="11"/>
      <c r="C4" s="12">
        <f t="shared" ref="C4:J4" si="0">SUM(C5:C23)</f>
        <v>271</v>
      </c>
      <c r="D4" s="12">
        <f t="shared" si="0"/>
        <v>271</v>
      </c>
      <c r="E4" s="12">
        <f t="shared" si="0"/>
        <v>30</v>
      </c>
      <c r="F4" s="12">
        <f t="shared" si="0"/>
        <v>30</v>
      </c>
      <c r="G4" s="12">
        <f t="shared" si="0"/>
        <v>28</v>
      </c>
      <c r="H4" s="12">
        <f t="shared" si="0"/>
        <v>33</v>
      </c>
      <c r="I4" s="12">
        <f t="shared" si="0"/>
        <v>150</v>
      </c>
      <c r="J4" s="12">
        <f t="shared" si="0"/>
        <v>0</v>
      </c>
      <c r="K4" s="9"/>
      <c r="L4" s="9"/>
      <c r="M4" s="10"/>
      <c r="N4" s="9"/>
      <c r="O4" s="31"/>
      <c r="P4" s="31"/>
      <c r="Q4" s="31"/>
      <c r="R4" s="31"/>
      <c r="S4" s="33"/>
      <c r="T4" s="33"/>
      <c r="U4" s="34"/>
    </row>
    <row r="5" s="2" customFormat="1" ht="43" customHeight="1" spans="1:21">
      <c r="A5" s="13" t="s">
        <v>23</v>
      </c>
      <c r="B5" s="14" t="s">
        <v>31</v>
      </c>
      <c r="C5" s="15">
        <v>21</v>
      </c>
      <c r="D5" s="16">
        <v>61</v>
      </c>
      <c r="E5" s="15"/>
      <c r="F5" s="15"/>
      <c r="G5" s="15"/>
      <c r="H5" s="15">
        <v>21</v>
      </c>
      <c r="I5" s="15"/>
      <c r="J5" s="15"/>
      <c r="K5" s="15"/>
      <c r="L5" s="14" t="s">
        <v>32</v>
      </c>
      <c r="M5" s="14"/>
      <c r="N5" s="14" t="s">
        <v>33</v>
      </c>
      <c r="O5" s="14">
        <v>92</v>
      </c>
      <c r="P5" s="14">
        <v>2060499</v>
      </c>
      <c r="Q5" s="14" t="s">
        <v>34</v>
      </c>
      <c r="R5" s="32">
        <v>505</v>
      </c>
      <c r="S5" s="32" t="s">
        <v>35</v>
      </c>
      <c r="T5" s="35"/>
      <c r="U5" s="35"/>
    </row>
    <row r="6" s="2" customFormat="1" ht="43" customHeight="1" spans="1:21">
      <c r="A6" s="13"/>
      <c r="B6" s="14" t="s">
        <v>36</v>
      </c>
      <c r="C6" s="15">
        <v>6</v>
      </c>
      <c r="D6" s="17"/>
      <c r="E6" s="15"/>
      <c r="F6" s="15"/>
      <c r="G6" s="15"/>
      <c r="H6" s="15">
        <v>6</v>
      </c>
      <c r="I6" s="15"/>
      <c r="J6" s="15"/>
      <c r="K6" s="15"/>
      <c r="L6" s="14" t="s">
        <v>32</v>
      </c>
      <c r="M6" s="14"/>
      <c r="N6" s="14" t="s">
        <v>37</v>
      </c>
      <c r="O6" s="14">
        <v>92</v>
      </c>
      <c r="P6" s="14">
        <v>2060499</v>
      </c>
      <c r="Q6" s="14" t="s">
        <v>34</v>
      </c>
      <c r="R6" s="32">
        <v>505</v>
      </c>
      <c r="S6" s="32" t="s">
        <v>35</v>
      </c>
      <c r="T6" s="35"/>
      <c r="U6" s="35"/>
    </row>
    <row r="7" s="2" customFormat="1" ht="43" customHeight="1" spans="1:21">
      <c r="A7" s="13"/>
      <c r="B7" s="14" t="s">
        <v>38</v>
      </c>
      <c r="C7" s="15">
        <v>6</v>
      </c>
      <c r="D7" s="17"/>
      <c r="E7" s="15"/>
      <c r="F7" s="15"/>
      <c r="G7" s="15"/>
      <c r="H7" s="15">
        <v>6</v>
      </c>
      <c r="I7" s="15"/>
      <c r="J7" s="15"/>
      <c r="K7" s="15"/>
      <c r="L7" s="14" t="s">
        <v>32</v>
      </c>
      <c r="M7" s="14"/>
      <c r="N7" s="14" t="s">
        <v>39</v>
      </c>
      <c r="O7" s="14">
        <v>92</v>
      </c>
      <c r="P7" s="14">
        <v>2060499</v>
      </c>
      <c r="Q7" s="14" t="s">
        <v>34</v>
      </c>
      <c r="R7" s="32">
        <v>505</v>
      </c>
      <c r="S7" s="32" t="s">
        <v>35</v>
      </c>
      <c r="T7" s="35"/>
      <c r="U7" s="35"/>
    </row>
    <row r="8" s="2" customFormat="1" ht="43" customHeight="1" spans="1:21">
      <c r="A8" s="13"/>
      <c r="B8" s="18" t="s">
        <v>40</v>
      </c>
      <c r="C8" s="19">
        <v>3</v>
      </c>
      <c r="D8" s="17"/>
      <c r="E8" s="19"/>
      <c r="F8" s="19"/>
      <c r="G8" s="19">
        <v>3</v>
      </c>
      <c r="H8" s="19"/>
      <c r="I8" s="19"/>
      <c r="J8" s="19"/>
      <c r="K8" s="19"/>
      <c r="L8" s="18" t="s">
        <v>41</v>
      </c>
      <c r="M8" s="14" t="s">
        <v>42</v>
      </c>
      <c r="N8" s="14" t="s">
        <v>43</v>
      </c>
      <c r="O8" s="14">
        <v>92</v>
      </c>
      <c r="P8" s="14">
        <v>2060799</v>
      </c>
      <c r="Q8" s="14" t="s">
        <v>44</v>
      </c>
      <c r="R8" s="32">
        <v>505</v>
      </c>
      <c r="S8" s="32" t="s">
        <v>35</v>
      </c>
      <c r="T8" s="36"/>
      <c r="U8" s="36"/>
    </row>
    <row r="9" s="2" customFormat="1" ht="43" customHeight="1" spans="1:21">
      <c r="A9" s="13"/>
      <c r="B9" s="14" t="s">
        <v>71</v>
      </c>
      <c r="C9" s="15">
        <v>20</v>
      </c>
      <c r="D9" s="17"/>
      <c r="E9" s="15"/>
      <c r="F9" s="15"/>
      <c r="G9" s="15"/>
      <c r="H9" s="19"/>
      <c r="I9" s="15">
        <v>20</v>
      </c>
      <c r="J9" s="15"/>
      <c r="K9" s="15"/>
      <c r="L9" s="14" t="s">
        <v>72</v>
      </c>
      <c r="M9" s="14" t="s">
        <v>73</v>
      </c>
      <c r="N9" s="14" t="s">
        <v>74</v>
      </c>
      <c r="O9" s="14">
        <v>92</v>
      </c>
      <c r="P9" s="14">
        <v>2060404</v>
      </c>
      <c r="Q9" s="14" t="s">
        <v>29</v>
      </c>
      <c r="R9" s="14">
        <v>505</v>
      </c>
      <c r="S9" s="14" t="s">
        <v>35</v>
      </c>
      <c r="T9" s="36"/>
      <c r="U9" s="36"/>
    </row>
    <row r="10" s="2" customFormat="1" ht="43" customHeight="1" spans="1:21">
      <c r="A10" s="13"/>
      <c r="B10" s="18" t="s">
        <v>54</v>
      </c>
      <c r="C10" s="19">
        <v>5</v>
      </c>
      <c r="D10" s="20"/>
      <c r="E10" s="19"/>
      <c r="F10" s="19"/>
      <c r="G10" s="19">
        <v>5</v>
      </c>
      <c r="H10" s="19"/>
      <c r="I10" s="19"/>
      <c r="J10" s="19"/>
      <c r="K10" s="19"/>
      <c r="L10" s="18" t="s">
        <v>55</v>
      </c>
      <c r="M10" s="14" t="s">
        <v>56</v>
      </c>
      <c r="N10" s="14" t="s">
        <v>57</v>
      </c>
      <c r="O10" s="14">
        <v>92</v>
      </c>
      <c r="P10" s="14">
        <v>2060799</v>
      </c>
      <c r="Q10" s="14" t="s">
        <v>44</v>
      </c>
      <c r="R10" s="32" t="s">
        <v>58</v>
      </c>
      <c r="S10" s="14" t="s">
        <v>59</v>
      </c>
      <c r="T10" s="36"/>
      <c r="U10" s="36"/>
    </row>
    <row r="11" s="2" customFormat="1" ht="43" customHeight="1" spans="1:21">
      <c r="A11" s="13" t="s">
        <v>82</v>
      </c>
      <c r="B11" s="14" t="s">
        <v>83</v>
      </c>
      <c r="C11" s="21">
        <v>10</v>
      </c>
      <c r="D11" s="22">
        <v>20</v>
      </c>
      <c r="E11" s="21"/>
      <c r="F11" s="21">
        <v>10</v>
      </c>
      <c r="G11" s="21"/>
      <c r="H11" s="21"/>
      <c r="I11" s="21"/>
      <c r="J11" s="21"/>
      <c r="K11" s="21"/>
      <c r="L11" s="14" t="s">
        <v>84</v>
      </c>
      <c r="M11" s="14" t="s">
        <v>85</v>
      </c>
      <c r="N11" s="15" t="s">
        <v>86</v>
      </c>
      <c r="O11" s="14">
        <v>92</v>
      </c>
      <c r="P11" s="32" t="s">
        <v>87</v>
      </c>
      <c r="Q11" s="32" t="s">
        <v>88</v>
      </c>
      <c r="R11" s="32" t="s">
        <v>58</v>
      </c>
      <c r="S11" s="14" t="s">
        <v>59</v>
      </c>
      <c r="T11" s="36"/>
      <c r="U11" s="36"/>
    </row>
    <row r="12" s="2" customFormat="1" ht="72" customHeight="1" spans="1:21">
      <c r="A12" s="13"/>
      <c r="B12" s="14" t="s">
        <v>24</v>
      </c>
      <c r="C12" s="15">
        <v>10</v>
      </c>
      <c r="D12" s="23"/>
      <c r="E12" s="15">
        <v>10</v>
      </c>
      <c r="F12" s="15"/>
      <c r="G12" s="15"/>
      <c r="H12" s="15"/>
      <c r="I12" s="15"/>
      <c r="J12" s="15"/>
      <c r="K12" s="15"/>
      <c r="L12" s="14" t="s">
        <v>25</v>
      </c>
      <c r="M12" s="14" t="s">
        <v>26</v>
      </c>
      <c r="N12" s="15" t="s">
        <v>27</v>
      </c>
      <c r="O12" s="14">
        <v>92</v>
      </c>
      <c r="P12" s="32" t="s">
        <v>28</v>
      </c>
      <c r="Q12" s="32" t="s">
        <v>29</v>
      </c>
      <c r="R12" s="32">
        <v>507</v>
      </c>
      <c r="S12" s="32" t="s">
        <v>30</v>
      </c>
      <c r="T12" s="36"/>
      <c r="U12" s="36"/>
    </row>
    <row r="13" s="2" customFormat="1" ht="43" customHeight="1" spans="1:21">
      <c r="A13" s="24" t="s">
        <v>89</v>
      </c>
      <c r="B13" s="18" t="s">
        <v>60</v>
      </c>
      <c r="C13" s="19">
        <v>5</v>
      </c>
      <c r="D13" s="16">
        <v>25</v>
      </c>
      <c r="E13" s="19"/>
      <c r="F13" s="19"/>
      <c r="G13" s="19">
        <v>5</v>
      </c>
      <c r="H13" s="19"/>
      <c r="I13" s="19"/>
      <c r="J13" s="19"/>
      <c r="K13" s="19"/>
      <c r="L13" s="18" t="s">
        <v>61</v>
      </c>
      <c r="M13" s="14" t="s">
        <v>62</v>
      </c>
      <c r="N13" s="14" t="s">
        <v>63</v>
      </c>
      <c r="O13" s="14">
        <v>92</v>
      </c>
      <c r="P13" s="14">
        <v>2060799</v>
      </c>
      <c r="Q13" s="14" t="s">
        <v>44</v>
      </c>
      <c r="R13" s="32" t="s">
        <v>49</v>
      </c>
      <c r="S13" s="32" t="s">
        <v>30</v>
      </c>
      <c r="T13" s="36"/>
      <c r="U13" s="36"/>
    </row>
    <row r="14" s="2" customFormat="1" ht="50" customHeight="1" spans="1:21">
      <c r="A14" s="25"/>
      <c r="B14" s="14" t="s">
        <v>90</v>
      </c>
      <c r="C14" s="15">
        <v>10</v>
      </c>
      <c r="D14" s="17"/>
      <c r="E14" s="15">
        <v>10</v>
      </c>
      <c r="F14" s="15"/>
      <c r="G14" s="15"/>
      <c r="H14" s="15"/>
      <c r="I14" s="15"/>
      <c r="J14" s="15"/>
      <c r="K14" s="15"/>
      <c r="L14" s="14" t="s">
        <v>91</v>
      </c>
      <c r="M14" s="14" t="s">
        <v>92</v>
      </c>
      <c r="N14" s="15" t="s">
        <v>93</v>
      </c>
      <c r="O14" s="14">
        <v>92</v>
      </c>
      <c r="P14" s="32" t="s">
        <v>28</v>
      </c>
      <c r="Q14" s="32" t="s">
        <v>29</v>
      </c>
      <c r="R14" s="32">
        <v>507</v>
      </c>
      <c r="S14" s="32" t="s">
        <v>30</v>
      </c>
      <c r="T14" s="36"/>
      <c r="U14" s="36"/>
    </row>
    <row r="15" s="2" customFormat="1" ht="43" customHeight="1" spans="1:21">
      <c r="A15" s="26"/>
      <c r="B15" s="14" t="s">
        <v>94</v>
      </c>
      <c r="C15" s="21">
        <v>10</v>
      </c>
      <c r="D15" s="20"/>
      <c r="E15" s="21"/>
      <c r="F15" s="21">
        <v>10</v>
      </c>
      <c r="G15" s="21"/>
      <c r="H15" s="21"/>
      <c r="I15" s="21"/>
      <c r="J15" s="21"/>
      <c r="K15" s="21"/>
      <c r="L15" s="14" t="s">
        <v>95</v>
      </c>
      <c r="M15" s="14" t="s">
        <v>96</v>
      </c>
      <c r="N15" s="15" t="s">
        <v>97</v>
      </c>
      <c r="O15" s="14">
        <v>92</v>
      </c>
      <c r="P15" s="32" t="s">
        <v>87</v>
      </c>
      <c r="Q15" s="32" t="s">
        <v>88</v>
      </c>
      <c r="R15" s="32" t="s">
        <v>58</v>
      </c>
      <c r="S15" s="14" t="s">
        <v>59</v>
      </c>
      <c r="T15" s="36"/>
      <c r="U15" s="36"/>
    </row>
    <row r="16" s="2" customFormat="1" ht="43" customHeight="1" spans="1:21">
      <c r="A16" s="13" t="s">
        <v>98</v>
      </c>
      <c r="B16" s="14" t="s">
        <v>99</v>
      </c>
      <c r="C16" s="21">
        <v>10</v>
      </c>
      <c r="D16" s="22">
        <v>20</v>
      </c>
      <c r="E16" s="21"/>
      <c r="F16" s="21">
        <v>10</v>
      </c>
      <c r="G16" s="21"/>
      <c r="H16" s="21"/>
      <c r="I16" s="21"/>
      <c r="J16" s="21"/>
      <c r="K16" s="21"/>
      <c r="L16" s="14" t="s">
        <v>100</v>
      </c>
      <c r="M16" s="14" t="s">
        <v>101</v>
      </c>
      <c r="N16" s="15" t="s">
        <v>102</v>
      </c>
      <c r="O16" s="14">
        <v>92</v>
      </c>
      <c r="P16" s="32" t="s">
        <v>87</v>
      </c>
      <c r="Q16" s="32" t="s">
        <v>88</v>
      </c>
      <c r="R16" s="32" t="s">
        <v>58</v>
      </c>
      <c r="S16" s="14" t="s">
        <v>59</v>
      </c>
      <c r="T16" s="36"/>
      <c r="U16" s="36"/>
    </row>
    <row r="17" s="2" customFormat="1" ht="65" customHeight="1" spans="1:21">
      <c r="A17" s="13"/>
      <c r="B17" s="14" t="s">
        <v>103</v>
      </c>
      <c r="C17" s="15">
        <v>10</v>
      </c>
      <c r="D17" s="23"/>
      <c r="E17" s="15">
        <v>10</v>
      </c>
      <c r="F17" s="15"/>
      <c r="G17" s="15"/>
      <c r="H17" s="15"/>
      <c r="I17" s="15"/>
      <c r="J17" s="15"/>
      <c r="K17" s="15"/>
      <c r="L17" s="14" t="s">
        <v>104</v>
      </c>
      <c r="M17" s="14" t="s">
        <v>105</v>
      </c>
      <c r="N17" s="15" t="s">
        <v>106</v>
      </c>
      <c r="O17" s="14">
        <v>92</v>
      </c>
      <c r="P17" s="32" t="s">
        <v>28</v>
      </c>
      <c r="Q17" s="32" t="s">
        <v>29</v>
      </c>
      <c r="R17" s="32">
        <v>507</v>
      </c>
      <c r="S17" s="32" t="s">
        <v>30</v>
      </c>
      <c r="T17" s="36"/>
      <c r="U17" s="36"/>
    </row>
    <row r="18" s="2" customFormat="1" ht="65" customHeight="1" spans="1:21">
      <c r="A18" s="13" t="s">
        <v>111</v>
      </c>
      <c r="B18" s="18" t="s">
        <v>45</v>
      </c>
      <c r="C18" s="19">
        <v>10</v>
      </c>
      <c r="D18" s="16">
        <v>15</v>
      </c>
      <c r="E18" s="19"/>
      <c r="F18" s="19"/>
      <c r="G18" s="19">
        <v>10</v>
      </c>
      <c r="H18" s="19"/>
      <c r="I18" s="19"/>
      <c r="J18" s="19"/>
      <c r="K18" s="19"/>
      <c r="L18" s="18" t="s">
        <v>46</v>
      </c>
      <c r="M18" s="14" t="s">
        <v>47</v>
      </c>
      <c r="N18" s="14" t="s">
        <v>48</v>
      </c>
      <c r="O18" s="14">
        <v>92</v>
      </c>
      <c r="P18" s="14">
        <v>2060799</v>
      </c>
      <c r="Q18" s="14" t="s">
        <v>44</v>
      </c>
      <c r="R18" s="32" t="s">
        <v>49</v>
      </c>
      <c r="S18" s="32" t="s">
        <v>30</v>
      </c>
      <c r="T18" s="36"/>
      <c r="U18" s="36"/>
    </row>
    <row r="19" s="3" customFormat="1" ht="65" customHeight="1" spans="1:21">
      <c r="A19" s="13"/>
      <c r="B19" s="14" t="s">
        <v>50</v>
      </c>
      <c r="C19" s="15">
        <v>5</v>
      </c>
      <c r="D19" s="20"/>
      <c r="E19" s="15"/>
      <c r="F19" s="15"/>
      <c r="G19" s="15">
        <v>5</v>
      </c>
      <c r="H19" s="15"/>
      <c r="I19" s="15"/>
      <c r="J19" s="15"/>
      <c r="K19" s="15"/>
      <c r="L19" s="14" t="s">
        <v>51</v>
      </c>
      <c r="M19" s="14" t="s">
        <v>52</v>
      </c>
      <c r="N19" s="14" t="s">
        <v>53</v>
      </c>
      <c r="O19" s="14">
        <v>92</v>
      </c>
      <c r="P19" s="14">
        <v>2060799</v>
      </c>
      <c r="Q19" s="14" t="s">
        <v>44</v>
      </c>
      <c r="R19" s="32" t="s">
        <v>49</v>
      </c>
      <c r="S19" s="32" t="s">
        <v>30</v>
      </c>
      <c r="T19" s="14"/>
      <c r="U19" s="14"/>
    </row>
    <row r="20" s="4" customFormat="1" ht="65" customHeight="1" spans="1:21">
      <c r="A20" s="24" t="s">
        <v>112</v>
      </c>
      <c r="B20" s="14" t="s">
        <v>64</v>
      </c>
      <c r="C20" s="15">
        <v>30</v>
      </c>
      <c r="D20" s="27">
        <v>100</v>
      </c>
      <c r="E20" s="15"/>
      <c r="F20" s="15"/>
      <c r="G20" s="15"/>
      <c r="H20" s="15"/>
      <c r="I20" s="15">
        <v>30</v>
      </c>
      <c r="J20" s="15"/>
      <c r="K20" s="15"/>
      <c r="L20" s="14" t="s">
        <v>65</v>
      </c>
      <c r="M20" s="14" t="s">
        <v>66</v>
      </c>
      <c r="N20" s="14" t="s">
        <v>67</v>
      </c>
      <c r="O20" s="14">
        <v>92</v>
      </c>
      <c r="P20" s="14">
        <v>2060404</v>
      </c>
      <c r="Q20" s="14" t="s">
        <v>29</v>
      </c>
      <c r="R20" s="14">
        <v>507</v>
      </c>
      <c r="S20" s="14" t="s">
        <v>30</v>
      </c>
      <c r="T20" s="14"/>
      <c r="U20" s="14"/>
    </row>
    <row r="21" s="4" customFormat="1" ht="65" customHeight="1" spans="1:21">
      <c r="A21" s="25"/>
      <c r="B21" s="14" t="s">
        <v>75</v>
      </c>
      <c r="C21" s="15">
        <v>50</v>
      </c>
      <c r="D21" s="28"/>
      <c r="E21" s="15"/>
      <c r="F21" s="15"/>
      <c r="G21" s="15"/>
      <c r="H21" s="15"/>
      <c r="I21" s="15">
        <v>50</v>
      </c>
      <c r="J21" s="15"/>
      <c r="K21" s="15"/>
      <c r="L21" s="14" t="s">
        <v>76</v>
      </c>
      <c r="M21" s="14" t="s">
        <v>77</v>
      </c>
      <c r="N21" s="14" t="s">
        <v>78</v>
      </c>
      <c r="O21" s="14">
        <v>92</v>
      </c>
      <c r="P21" s="14">
        <v>2060404</v>
      </c>
      <c r="Q21" s="14" t="s">
        <v>29</v>
      </c>
      <c r="R21" s="14">
        <v>507</v>
      </c>
      <c r="S21" s="14" t="s">
        <v>30</v>
      </c>
      <c r="T21" s="14"/>
      <c r="U21" s="14"/>
    </row>
    <row r="22" s="5" customFormat="1" ht="65" customHeight="1" spans="1:21">
      <c r="A22" s="26"/>
      <c r="B22" s="14" t="s">
        <v>79</v>
      </c>
      <c r="C22" s="15">
        <v>20</v>
      </c>
      <c r="D22" s="29"/>
      <c r="E22" s="15"/>
      <c r="F22" s="15"/>
      <c r="G22" s="15"/>
      <c r="H22" s="15"/>
      <c r="I22" s="15">
        <v>20</v>
      </c>
      <c r="J22" s="15"/>
      <c r="K22" s="15"/>
      <c r="L22" s="14" t="s">
        <v>76</v>
      </c>
      <c r="M22" s="14" t="s">
        <v>80</v>
      </c>
      <c r="N22" s="14" t="s">
        <v>81</v>
      </c>
      <c r="O22" s="14">
        <v>92</v>
      </c>
      <c r="P22" s="14">
        <v>2060404</v>
      </c>
      <c r="Q22" s="14" t="s">
        <v>29</v>
      </c>
      <c r="R22" s="14">
        <v>507</v>
      </c>
      <c r="S22" s="14" t="s">
        <v>30</v>
      </c>
      <c r="T22" s="14"/>
      <c r="U22" s="14"/>
    </row>
    <row r="23" s="2" customFormat="1" ht="65" customHeight="1" spans="1:21">
      <c r="A23" s="13" t="s">
        <v>113</v>
      </c>
      <c r="B23" s="14" t="s">
        <v>68</v>
      </c>
      <c r="C23" s="15">
        <v>30</v>
      </c>
      <c r="D23" s="30">
        <v>30</v>
      </c>
      <c r="E23" s="15"/>
      <c r="F23" s="15"/>
      <c r="G23" s="15"/>
      <c r="H23" s="19"/>
      <c r="I23" s="15">
        <v>30</v>
      </c>
      <c r="J23" s="15"/>
      <c r="K23" s="15"/>
      <c r="L23" s="14" t="s">
        <v>65</v>
      </c>
      <c r="M23" s="14" t="s">
        <v>69</v>
      </c>
      <c r="N23" s="14" t="s">
        <v>70</v>
      </c>
      <c r="O23" s="14">
        <v>92</v>
      </c>
      <c r="P23" s="14">
        <v>2060404</v>
      </c>
      <c r="Q23" s="14" t="s">
        <v>29</v>
      </c>
      <c r="R23" s="14">
        <v>507</v>
      </c>
      <c r="S23" s="14" t="s">
        <v>30</v>
      </c>
      <c r="T23" s="36"/>
      <c r="U23" s="36"/>
    </row>
  </sheetData>
  <mergeCells count="14">
    <mergeCell ref="A2:U2"/>
    <mergeCell ref="A4:B4"/>
    <mergeCell ref="A5:A10"/>
    <mergeCell ref="A11:A12"/>
    <mergeCell ref="A13:A15"/>
    <mergeCell ref="A16:A17"/>
    <mergeCell ref="A18:A19"/>
    <mergeCell ref="A20:A22"/>
    <mergeCell ref="D5:D10"/>
    <mergeCell ref="D11:D12"/>
    <mergeCell ref="D13:D15"/>
    <mergeCell ref="D16:D17"/>
    <mergeCell ref="D18:D19"/>
    <mergeCell ref="D20:D22"/>
  </mergeCells>
  <conditionalFormatting sqref="L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M11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M10 M18:M19">
    <cfRule type="duplicateValues" dxfId="0" priority="8"/>
    <cfRule type="duplicateValues" dxfId="0" priority="7"/>
    <cfRule type="duplicateValues" dxfId="0" priority="6"/>
    <cfRule type="duplicateValues" dxfId="0" priority="5"/>
  </conditionalFormatting>
  <printOptions horizontalCentered="1"/>
  <pageMargins left="0.708333333333333" right="0.708333333333333" top="0.747916666666667" bottom="0.747916666666667" header="0.5" footer="0.5"/>
  <pageSetup paperSize="9" scale="69" orientation="landscape" horizontalDpi="600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文印员 null</cp:lastModifiedBy>
  <dcterms:created xsi:type="dcterms:W3CDTF">2022-11-09T08:40:00Z</dcterms:created>
  <dcterms:modified xsi:type="dcterms:W3CDTF">2022-11-29T06:19:56Z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3885676884554DC1A260F264B726B0BB</vt:lpwstr>
  </property>
  <property fmtid="{D5CDD505-2E9C-101B-9397-08002B2CF9AE}" pid="3" name="KSOProductBuildVer">
    <vt:lpwstr>2052-11.1.0.10314</vt:lpwstr>
  </property>
</Properties>
</file>