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firstSheet="1" activeTab="1"/>
  </bookViews>
  <sheets>
    <sheet name="Sheet1" sheetId="1" state="hidden" r:id="rId1"/>
    <sheet name="明细表" sheetId="2" r:id="rId2"/>
  </sheets>
  <definedNames>
    <definedName name="_xlnm.Print_Area" localSheetId="1">明细表!$A$1:$N$99</definedName>
    <definedName name="_xlnm.Print_Titles" localSheetId="1">明细表!$3:$3</definedName>
  </definedNames>
  <calcPr calcId="144525"/>
</workbook>
</file>

<file path=xl/sharedStrings.xml><?xml version="1.0" encoding="utf-8"?>
<sst xmlns="http://schemas.openxmlformats.org/spreadsheetml/2006/main" count="819" uniqueCount="227">
  <si>
    <r>
      <rPr>
        <sz val="14"/>
        <rFont val="黑体"/>
        <charset val="134"/>
      </rPr>
      <t>附件</t>
    </r>
  </si>
  <si>
    <r>
      <rPr>
        <b/>
        <sz val="16"/>
        <rFont val="Times New Roman"/>
        <charset val="134"/>
      </rPr>
      <t>2021</t>
    </r>
    <r>
      <rPr>
        <b/>
        <sz val="16"/>
        <rFont val="宋体"/>
        <charset val="134"/>
      </rPr>
      <t>年度湖南省企业研发财政奖补资金明细表（第一批）</t>
    </r>
  </si>
  <si>
    <t>县市区/单位</t>
  </si>
  <si>
    <t>单位名称</t>
  </si>
  <si>
    <t>奖补金额（万元）</t>
  </si>
  <si>
    <t>支付方式编码</t>
  </si>
  <si>
    <t>起止年限</t>
  </si>
  <si>
    <t>编号</t>
  </si>
  <si>
    <t>功能科目编码</t>
  </si>
  <si>
    <t>功能科目</t>
  </si>
  <si>
    <t>政府经济科目编码</t>
  </si>
  <si>
    <t>政府经济
科目</t>
  </si>
  <si>
    <t>部门经济科目编码</t>
  </si>
  <si>
    <t>部门经济
科目</t>
  </si>
  <si>
    <t>备注</t>
  </si>
  <si>
    <t>市本级及所辖区</t>
  </si>
  <si>
    <t>小计</t>
  </si>
  <si>
    <t>岳阳建华工程有限公司</t>
  </si>
  <si>
    <t>2022ZPQY3056</t>
  </si>
  <si>
    <t>其他科学技术支出</t>
  </si>
  <si>
    <t>对企业补助</t>
  </si>
  <si>
    <t>岳阳路桥集团有限公司</t>
  </si>
  <si>
    <t>2022ZPQY3057</t>
  </si>
  <si>
    <t>岳阳百利勘测科技有限公司</t>
  </si>
  <si>
    <t>2022ZPQY3058</t>
  </si>
  <si>
    <t>岳阳市巴陵电讯技术有限公司</t>
  </si>
  <si>
    <t>2022ZPQY3059</t>
  </si>
  <si>
    <t>中国化学工程第四建设有限公司</t>
  </si>
  <si>
    <t>2022ZPQY3060</t>
  </si>
  <si>
    <t>湖南科美达电气股份有限公司</t>
  </si>
  <si>
    <t>2022ZPQY3061</t>
  </si>
  <si>
    <t>长岭炼化岳阳工程设计有限公司</t>
  </si>
  <si>
    <t>2022ZPQY3062</t>
  </si>
  <si>
    <t>岳阳市爱达兴智能科技有限公司</t>
  </si>
  <si>
    <t>2022ZPQY3063</t>
  </si>
  <si>
    <t>湖南中科电气股份有限公司</t>
  </si>
  <si>
    <t>2022ZPQY3064</t>
  </si>
  <si>
    <t>岳阳新华达制药有限公司</t>
  </si>
  <si>
    <t>2022ZPQY3065</t>
  </si>
  <si>
    <t>湖南福特建设工程有限公司</t>
  </si>
  <si>
    <t>2022ZPQY3066</t>
  </si>
  <si>
    <t>岳阳长炼机电工程技术有限公司</t>
  </si>
  <si>
    <t>2022ZPQY3067</t>
  </si>
  <si>
    <t>岳阳鸿升电磁科技有限公司</t>
  </si>
  <si>
    <t>2022ZPQY3068</t>
  </si>
  <si>
    <t>湖南中富杭萧建筑科技股份有限公司</t>
  </si>
  <si>
    <t>2022ZPQY3069</t>
  </si>
  <si>
    <t>湖南海正生物科技有限公司</t>
  </si>
  <si>
    <t>2022ZPQY3070</t>
  </si>
  <si>
    <t>湖南格美特生物科技有限公司</t>
  </si>
  <si>
    <t>2022ZPQY3071</t>
  </si>
  <si>
    <t>湖南湘恩环境科技有限公司</t>
  </si>
  <si>
    <t>2022ZPQY3072</t>
  </si>
  <si>
    <t>岳阳恒盛石化科技有限公司</t>
  </si>
  <si>
    <t>2022ZPQY3073</t>
  </si>
  <si>
    <t>岳阳长岭炼化方元建设监理咨询有限公司</t>
  </si>
  <si>
    <t>2022ZPQY3074</t>
  </si>
  <si>
    <t>岳阳宇翔科技有限公司</t>
  </si>
  <si>
    <t>2022ZPQY3075</t>
  </si>
  <si>
    <t>湖南华中共享智控技术有限公司</t>
  </si>
  <si>
    <t>2022ZPQY3076</t>
  </si>
  <si>
    <t>湖南博锐泰仪表有限公司</t>
  </si>
  <si>
    <t>2022ZPQY3077</t>
  </si>
  <si>
    <t>湖南强泰环保科技有限公司</t>
  </si>
  <si>
    <t>2022ZPQY3078</t>
  </si>
  <si>
    <t>岳阳远大热能设备有限公司</t>
  </si>
  <si>
    <t>2022ZPQY3079</t>
  </si>
  <si>
    <t>湖南吉祥鸟服饰有限公司</t>
  </si>
  <si>
    <t>2022ZPQY3080</t>
  </si>
  <si>
    <t>湖南欧柏测控系统有限责任公司</t>
  </si>
  <si>
    <t>2022ZPQY3081</t>
  </si>
  <si>
    <t>岳阳金甲新材料技术有限公司</t>
  </si>
  <si>
    <t>2022ZPQY3082</t>
  </si>
  <si>
    <t>岳阳伊爱信息科技有限公司</t>
  </si>
  <si>
    <t>2022ZPQY3083</t>
  </si>
  <si>
    <t>岳阳筑盛阀门管道有限责任公司</t>
  </si>
  <si>
    <t>2022ZPQY3084</t>
  </si>
  <si>
    <t>岳阳群泰化工科技开发有限责任公司</t>
  </si>
  <si>
    <t>2022ZPQY3085</t>
  </si>
  <si>
    <t>南湖</t>
  </si>
  <si>
    <t>湖南中创空天新材料股份有限公司</t>
  </si>
  <si>
    <t>2022ZPQY3086</t>
  </si>
  <si>
    <t>华能湖南岳阳发电有限责任公司</t>
  </si>
  <si>
    <t>2022ZPQY3087</t>
  </si>
  <si>
    <t>湖南省第八工程有限公司</t>
  </si>
  <si>
    <t>2022ZPQY3088</t>
  </si>
  <si>
    <t>湖南复星合力新材料有限公司</t>
  </si>
  <si>
    <t>2022ZPQY3089</t>
  </si>
  <si>
    <t>岳阳市市政建设有限公司</t>
  </si>
  <si>
    <t>2022ZPQY3090</t>
  </si>
  <si>
    <t>新港</t>
  </si>
  <si>
    <t>国信军创（岳阳）六九零六科技有限公司</t>
  </si>
  <si>
    <t>2022ZPQY3091</t>
  </si>
  <si>
    <t>湖南通驰建设有限公司</t>
  </si>
  <si>
    <t>2022ZPQY3092</t>
  </si>
  <si>
    <t>湖南景呈包装有限公司</t>
  </si>
  <si>
    <t>2022ZPQY3093</t>
  </si>
  <si>
    <t>岳阳城陵矶新港有限公司</t>
  </si>
  <si>
    <t>2022ZPQY3094</t>
  </si>
  <si>
    <t>湖南严格智能技术有限公司</t>
  </si>
  <si>
    <t>2022ZPQY3095</t>
  </si>
  <si>
    <t>湖南九鼎农牧有限公司</t>
  </si>
  <si>
    <t>2022ZPQY3096</t>
  </si>
  <si>
    <t>湖南隆森生物科技有限公司</t>
  </si>
  <si>
    <t>2022ZPQY3097</t>
  </si>
  <si>
    <t>湖南西爱斯流体控制设备有限公司</t>
  </si>
  <si>
    <t>2022ZPQY3098</t>
  </si>
  <si>
    <t>湖南哈工楚帆智能科技有限公司</t>
  </si>
  <si>
    <t>2022ZPQY3099</t>
  </si>
  <si>
    <t>岳阳市海圣祥科技有限责任公司</t>
  </si>
  <si>
    <t>2022ZPQY3100</t>
  </si>
  <si>
    <t>湖南舟友乐智能科技有限公司</t>
  </si>
  <si>
    <t>2022ZPQY3101</t>
  </si>
  <si>
    <t>岳阳哈工飞思迈尔光电科技有限公司</t>
  </si>
  <si>
    <t>2022ZPQY3102</t>
  </si>
  <si>
    <t>湖南运想重工有限公司</t>
  </si>
  <si>
    <t>2022ZPQY3103</t>
  </si>
  <si>
    <t>湖南鼎泰包装材料有限公司</t>
  </si>
  <si>
    <t>2022ZPQY3104</t>
  </si>
  <si>
    <t>岳阳绿盾环保科技有限公司</t>
  </si>
  <si>
    <t>2022ZPQY3105</t>
  </si>
  <si>
    <t>湖南宏岳科技股份有限公司</t>
  </si>
  <si>
    <t>2022ZPQY3106</t>
  </si>
  <si>
    <t>湖南盛亚体育实业有限公司</t>
  </si>
  <si>
    <t>2022ZPQY3107</t>
  </si>
  <si>
    <t>湖南飞通光电科技有限公司</t>
  </si>
  <si>
    <t>2022ZPQY3108</t>
  </si>
  <si>
    <t>中石化巴陵石油化工有限公司</t>
  </si>
  <si>
    <t>2022ZPQY3109</t>
  </si>
  <si>
    <t>云溪</t>
  </si>
  <si>
    <t>岳阳振兴中顺新材料科技股份有限公司</t>
  </si>
  <si>
    <t>2022ZPQY3110</t>
  </si>
  <si>
    <t>岳阳兴长石化股份有限公司</t>
  </si>
  <si>
    <t>2022ZPQY3111</t>
  </si>
  <si>
    <t>岳阳长岭炼化通达建筑安装工程有限公司</t>
  </si>
  <si>
    <t>2022ZPQY3112</t>
  </si>
  <si>
    <t>湖南中创化工股份有限公司</t>
  </si>
  <si>
    <t>2022ZPQY3113</t>
  </si>
  <si>
    <t>湖南中翔化学科技有限公司</t>
  </si>
  <si>
    <t>2022ZPQY3114</t>
  </si>
  <si>
    <t>湖南聚仁化工新材料科技有限公司</t>
  </si>
  <si>
    <t>2022ZPQY3115</t>
  </si>
  <si>
    <t>岳阳凯门水性助剂有限公司</t>
  </si>
  <si>
    <t>2022ZPQY3116</t>
  </si>
  <si>
    <t>湖南鼎诺新材料科技有限公司</t>
  </si>
  <si>
    <t>2022ZPQY3117</t>
  </si>
  <si>
    <t>湖南中岭化工有限责任公司</t>
  </si>
  <si>
    <t>2022ZPQY3118</t>
  </si>
  <si>
    <t>岳阳市英泰合成材料有限公司</t>
  </si>
  <si>
    <t>2022ZPQY3119</t>
  </si>
  <si>
    <t>湖南弘润化工科技有限公司</t>
  </si>
  <si>
    <t>2022ZPQY3120</t>
  </si>
  <si>
    <t>湖南亚王医药科技有限公司</t>
  </si>
  <si>
    <t>2022ZPQY3121</t>
  </si>
  <si>
    <t>岳阳恒忠机械工程技术有限公司</t>
  </si>
  <si>
    <t>2022ZPQY3122</t>
  </si>
  <si>
    <t>湖南东映长联科技有限公司</t>
  </si>
  <si>
    <t>2022ZPQY3123</t>
  </si>
  <si>
    <t>岳阳市康源邦尔生物技术有限责任公司</t>
  </si>
  <si>
    <t>2022ZPQY3124</t>
  </si>
  <si>
    <t>岳阳怡天化工有限公司</t>
  </si>
  <si>
    <t>2022ZPQY3125</t>
  </si>
  <si>
    <t>湖南前驱新材料有限公司</t>
  </si>
  <si>
    <t>2022ZPQY3126</t>
  </si>
  <si>
    <t>湖南隆森化工有限公司</t>
  </si>
  <si>
    <t>2022ZPQY3127</t>
  </si>
  <si>
    <t>岳阳鼎格云天环保科技有限公司</t>
  </si>
  <si>
    <t>2022ZPQY3128</t>
  </si>
  <si>
    <t>岳阳科罗德联合化学工业有限公司</t>
  </si>
  <si>
    <t>2022ZPQY3129</t>
  </si>
  <si>
    <t>湖南农大海特农化有限公司</t>
  </si>
  <si>
    <t>2022ZPQY3130</t>
  </si>
  <si>
    <t>湖南百思检验检测有限公司</t>
  </si>
  <si>
    <t>2022ZPQY3131</t>
  </si>
  <si>
    <t>岳阳长岭设备研究所有限公司</t>
  </si>
  <si>
    <t>2022ZPQY3132</t>
  </si>
  <si>
    <t>湖南博瑞康新材料有限公司</t>
  </si>
  <si>
    <t>2022ZPQY3133</t>
  </si>
  <si>
    <t>岳阳恒忠新材料有限公司</t>
  </si>
  <si>
    <t>2022ZPQY3134</t>
  </si>
  <si>
    <t>岳阳瑞森达橡塑工业有限公司</t>
  </si>
  <si>
    <t>2022ZPQY3135</t>
  </si>
  <si>
    <t>岳阳金瀚高新技术股份有限公司</t>
  </si>
  <si>
    <t>2022ZPQY3136</t>
  </si>
  <si>
    <t>湖南成成油化科技股份有限公司</t>
  </si>
  <si>
    <t>2022ZPQY3137</t>
  </si>
  <si>
    <t>岳阳安泰重工科技股份有限公司</t>
  </si>
  <si>
    <t>2022ZPQY3138</t>
  </si>
  <si>
    <t>岳阳隆兴实业有限公司</t>
  </si>
  <si>
    <t>2022ZPQY3139</t>
  </si>
  <si>
    <t>岳阳兴锐电子科技有限公司</t>
  </si>
  <si>
    <t>2022ZPQY3140</t>
  </si>
  <si>
    <t>湖南口水娃食品有限公司</t>
  </si>
  <si>
    <t>2022ZPQY3141</t>
  </si>
  <si>
    <t>君山</t>
  </si>
  <si>
    <t>湖南金联星特种材料股份有限公司</t>
  </si>
  <si>
    <t>2022ZPQY3142</t>
  </si>
  <si>
    <t>湖南庆胜新能源科技有限公司</t>
  </si>
  <si>
    <t>2022ZPQY3143</t>
  </si>
  <si>
    <t>湖南英和康元生物工程有限公司</t>
  </si>
  <si>
    <t>2022ZPQY3144</t>
  </si>
  <si>
    <t>岳阳致远电磁技术有限公司</t>
  </si>
  <si>
    <t>2022ZPQY3145</t>
  </si>
  <si>
    <t>岳阳市思博尔运动用品有限公司</t>
  </si>
  <si>
    <t>2022ZPQY3146</t>
  </si>
  <si>
    <t>湖南华科机械有限公司</t>
  </si>
  <si>
    <t>2022ZPQY3147</t>
  </si>
  <si>
    <t>湖南省鑫源新材料股份有限公司</t>
  </si>
  <si>
    <t>2022ZPQY3148</t>
  </si>
  <si>
    <t>屈原</t>
  </si>
  <si>
    <t>湖南春江木业有限公司</t>
  </si>
  <si>
    <t>2022ZPQY3149</t>
  </si>
  <si>
    <t>湖南新海讯光电有限公司</t>
  </si>
  <si>
    <t>2022ZPQY3150</t>
  </si>
  <si>
    <t>附件</t>
  </si>
  <si>
    <t>2021年度湖南省企业研发财政奖补资金明细表（第一批）</t>
  </si>
  <si>
    <t>合计金额（万元）</t>
  </si>
  <si>
    <t>政府经
济科目</t>
  </si>
  <si>
    <t>部门经
济科目</t>
  </si>
  <si>
    <t>合计数</t>
  </si>
  <si>
    <t>岳阳楼区</t>
  </si>
  <si>
    <t>经济技术
开发区</t>
  </si>
  <si>
    <t>南湖新区</t>
  </si>
  <si>
    <t>城陵矶新港区</t>
  </si>
  <si>
    <t>云溪区</t>
  </si>
  <si>
    <t>君山区</t>
  </si>
  <si>
    <t>屈原管理区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</si>
</sst>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_);[Red]\(0\)"/>
  </numFmts>
  <fonts count="4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6"/>
      <name val="黑体"/>
      <charset val="134"/>
    </font>
    <font>
      <sz val="14"/>
      <name val="宋体"/>
      <charset val="134"/>
      <scheme val="minor"/>
    </font>
    <font>
      <sz val="20"/>
      <name val="方正小标宋简体"/>
      <charset val="134"/>
    </font>
    <font>
      <b/>
      <sz val="10"/>
      <name val="仿宋_GB2312"/>
      <charset val="134"/>
    </font>
    <font>
      <sz val="14"/>
      <name val="Times New Roman"/>
      <charset val="134"/>
    </font>
    <font>
      <sz val="10"/>
      <name val="Times New Roman"/>
      <charset val="134"/>
    </font>
    <font>
      <b/>
      <sz val="16"/>
      <name val="Times New Roman"/>
      <charset val="134"/>
    </font>
    <font>
      <sz val="8"/>
      <name val="黑体"/>
      <charset val="134"/>
    </font>
    <font>
      <b/>
      <sz val="8"/>
      <name val="宋体"/>
      <charset val="134"/>
    </font>
    <font>
      <b/>
      <sz val="8"/>
      <name val="Times New Roman"/>
      <charset val="134"/>
    </font>
    <font>
      <sz val="8"/>
      <name val="Times New Roman"/>
      <charset val="134"/>
    </font>
    <font>
      <sz val="8"/>
      <name val="仿宋_GB2312"/>
      <charset val="134"/>
    </font>
    <font>
      <sz val="8"/>
      <name val="方正书宋_GBK"/>
      <charset val="134"/>
    </font>
    <font>
      <sz val="8"/>
      <color rgb="FFFF0000"/>
      <name val="方正书宋_GBK"/>
      <charset val="134"/>
    </font>
    <font>
      <sz val="12"/>
      <name val="Times New Roman"/>
      <charset val="134"/>
    </font>
    <font>
      <sz val="16"/>
      <name val="Times New Roman"/>
      <charset val="134"/>
    </font>
    <font>
      <sz val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黑体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8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2" fillId="2" borderId="7" applyNumberFormat="0" applyAlignment="0" applyProtection="0">
      <alignment vertical="center"/>
    </xf>
    <xf numFmtId="0" fontId="26" fillId="2" borderId="10" applyNumberFormat="0" applyAlignment="0" applyProtection="0">
      <alignment vertical="center"/>
    </xf>
    <xf numFmtId="0" fontId="37" fillId="16" borderId="14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177" fontId="14" fillId="0" borderId="6" xfId="0" applyNumberFormat="1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/>
    </xf>
    <xf numFmtId="177" fontId="15" fillId="0" borderId="6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0"/>
  <sheetViews>
    <sheetView zoomScale="130" zoomScaleNormal="130" topLeftCell="A4" workbookViewId="0">
      <selection activeCell="A4" sqref="A4:A99"/>
    </sheetView>
  </sheetViews>
  <sheetFormatPr defaultColWidth="8.89166666666667" defaultRowHeight="13.5"/>
  <cols>
    <col min="2" max="2" width="29.6666666666667" customWidth="1"/>
    <col min="6" max="6" width="10.4416666666667" customWidth="1"/>
  </cols>
  <sheetData>
    <row r="1" ht="18.75" spans="1:14">
      <c r="A1" s="34" t="s">
        <v>0</v>
      </c>
      <c r="B1" s="34"/>
      <c r="C1" s="34"/>
      <c r="D1" s="35"/>
      <c r="E1" s="36"/>
      <c r="F1" s="36"/>
      <c r="G1" s="36"/>
      <c r="H1" s="37"/>
      <c r="I1" s="53"/>
      <c r="J1" s="53"/>
      <c r="K1" s="53"/>
      <c r="L1" s="53"/>
      <c r="M1" s="53"/>
      <c r="N1" s="53"/>
    </row>
    <row r="2" ht="20.25" spans="1:14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54"/>
    </row>
    <row r="3" ht="21" spans="1:13">
      <c r="A3" s="39" t="s">
        <v>2</v>
      </c>
      <c r="B3" s="40" t="s">
        <v>3</v>
      </c>
      <c r="C3" s="41" t="s">
        <v>4</v>
      </c>
      <c r="D3" s="42" t="s">
        <v>5</v>
      </c>
      <c r="E3" s="39" t="s">
        <v>6</v>
      </c>
      <c r="F3" s="39" t="s">
        <v>7</v>
      </c>
      <c r="G3" s="39" t="s">
        <v>8</v>
      </c>
      <c r="H3" s="39" t="s">
        <v>9</v>
      </c>
      <c r="I3" s="39" t="s">
        <v>10</v>
      </c>
      <c r="J3" s="39" t="s">
        <v>11</v>
      </c>
      <c r="K3" s="39" t="s">
        <v>12</v>
      </c>
      <c r="L3" s="39" t="s">
        <v>13</v>
      </c>
      <c r="M3" s="39" t="s">
        <v>14</v>
      </c>
    </row>
    <row r="4" spans="1:13">
      <c r="A4" s="43" t="s">
        <v>15</v>
      </c>
      <c r="B4" s="44" t="s">
        <v>16</v>
      </c>
      <c r="C4" s="45">
        <v>2973.81</v>
      </c>
      <c r="D4" s="46"/>
      <c r="E4" s="46"/>
      <c r="F4" s="47"/>
      <c r="G4" s="47"/>
      <c r="H4" s="48"/>
      <c r="I4" s="47"/>
      <c r="J4" s="55"/>
      <c r="K4" s="56"/>
      <c r="L4" s="56"/>
      <c r="M4" s="56"/>
    </row>
    <row r="5" ht="21" spans="1:13">
      <c r="A5" s="49"/>
      <c r="B5" s="50" t="s">
        <v>17</v>
      </c>
      <c r="C5" s="51">
        <v>54.08</v>
      </c>
      <c r="D5" s="46">
        <v>92</v>
      </c>
      <c r="E5" s="46">
        <v>2022</v>
      </c>
      <c r="F5" s="47" t="s">
        <v>18</v>
      </c>
      <c r="G5" s="47">
        <v>2069999</v>
      </c>
      <c r="H5" s="48" t="s">
        <v>19</v>
      </c>
      <c r="I5" s="47">
        <v>507</v>
      </c>
      <c r="J5" s="55" t="s">
        <v>20</v>
      </c>
      <c r="K5" s="56">
        <v>1</v>
      </c>
      <c r="L5" s="56">
        <v>1</v>
      </c>
      <c r="M5" s="56"/>
    </row>
    <row r="6" ht="21" spans="1:13">
      <c r="A6" s="49"/>
      <c r="B6" s="50" t="s">
        <v>21</v>
      </c>
      <c r="C6" s="51">
        <v>29.61</v>
      </c>
      <c r="D6" s="46">
        <v>92</v>
      </c>
      <c r="E6" s="46">
        <v>2022</v>
      </c>
      <c r="F6" s="47" t="s">
        <v>22</v>
      </c>
      <c r="G6" s="47">
        <v>2069999</v>
      </c>
      <c r="H6" s="48" t="s">
        <v>19</v>
      </c>
      <c r="I6" s="47">
        <v>507</v>
      </c>
      <c r="J6" s="55" t="s">
        <v>20</v>
      </c>
      <c r="K6" s="56"/>
      <c r="L6" s="56">
        <v>2</v>
      </c>
      <c r="M6" s="56"/>
    </row>
    <row r="7" ht="21" spans="1:13">
      <c r="A7" s="49"/>
      <c r="B7" s="50" t="s">
        <v>23</v>
      </c>
      <c r="C7" s="51">
        <v>6.11</v>
      </c>
      <c r="D7" s="46">
        <v>92</v>
      </c>
      <c r="E7" s="46">
        <v>2022</v>
      </c>
      <c r="F7" s="47" t="s">
        <v>24</v>
      </c>
      <c r="G7" s="47">
        <v>2069999</v>
      </c>
      <c r="H7" s="48" t="s">
        <v>19</v>
      </c>
      <c r="I7" s="47">
        <v>507</v>
      </c>
      <c r="J7" s="55" t="s">
        <v>20</v>
      </c>
      <c r="K7" s="56"/>
      <c r="L7" s="56">
        <v>3</v>
      </c>
      <c r="M7" s="56"/>
    </row>
    <row r="8" ht="21" spans="1:13">
      <c r="A8" s="49"/>
      <c r="B8" s="50" t="s">
        <v>25</v>
      </c>
      <c r="C8" s="51">
        <v>3.09</v>
      </c>
      <c r="D8" s="46">
        <v>92</v>
      </c>
      <c r="E8" s="46">
        <v>2022</v>
      </c>
      <c r="F8" s="47" t="s">
        <v>26</v>
      </c>
      <c r="G8" s="47">
        <v>2069999</v>
      </c>
      <c r="H8" s="48" t="s">
        <v>19</v>
      </c>
      <c r="I8" s="47">
        <v>507</v>
      </c>
      <c r="J8" s="55" t="s">
        <v>20</v>
      </c>
      <c r="K8" s="56"/>
      <c r="L8" s="56">
        <v>4</v>
      </c>
      <c r="M8" s="56"/>
    </row>
    <row r="9" ht="21" spans="1:13">
      <c r="A9" s="49"/>
      <c r="B9" s="50" t="s">
        <v>27</v>
      </c>
      <c r="C9" s="51">
        <v>228.41</v>
      </c>
      <c r="D9" s="46">
        <v>92</v>
      </c>
      <c r="E9" s="46">
        <v>2022</v>
      </c>
      <c r="F9" s="47" t="s">
        <v>28</v>
      </c>
      <c r="G9" s="47">
        <v>2069999</v>
      </c>
      <c r="H9" s="48" t="s">
        <v>19</v>
      </c>
      <c r="I9" s="47">
        <v>507</v>
      </c>
      <c r="J9" s="55" t="s">
        <v>20</v>
      </c>
      <c r="K9" s="56"/>
      <c r="L9" s="56">
        <v>5</v>
      </c>
      <c r="M9" s="56"/>
    </row>
    <row r="10" ht="21" spans="1:13">
      <c r="A10" s="49"/>
      <c r="B10" s="50" t="s">
        <v>29</v>
      </c>
      <c r="C10" s="51">
        <v>56.91</v>
      </c>
      <c r="D10" s="46">
        <v>92</v>
      </c>
      <c r="E10" s="46">
        <v>2022</v>
      </c>
      <c r="F10" s="47" t="s">
        <v>30</v>
      </c>
      <c r="G10" s="47">
        <v>2069999</v>
      </c>
      <c r="H10" s="48" t="s">
        <v>19</v>
      </c>
      <c r="I10" s="47">
        <v>507</v>
      </c>
      <c r="J10" s="55" t="s">
        <v>20</v>
      </c>
      <c r="K10" s="56"/>
      <c r="L10" s="56">
        <v>6</v>
      </c>
      <c r="M10" s="56"/>
    </row>
    <row r="11" ht="21" spans="1:13">
      <c r="A11" s="49"/>
      <c r="B11" s="50" t="s">
        <v>31</v>
      </c>
      <c r="C11" s="51">
        <v>52.45</v>
      </c>
      <c r="D11" s="46">
        <v>92</v>
      </c>
      <c r="E11" s="46">
        <v>2022</v>
      </c>
      <c r="F11" s="47" t="s">
        <v>32</v>
      </c>
      <c r="G11" s="47">
        <v>2069999</v>
      </c>
      <c r="H11" s="48" t="s">
        <v>19</v>
      </c>
      <c r="I11" s="47">
        <v>507</v>
      </c>
      <c r="J11" s="55" t="s">
        <v>20</v>
      </c>
      <c r="K11" s="56"/>
      <c r="L11" s="56">
        <v>7</v>
      </c>
      <c r="M11" s="56"/>
    </row>
    <row r="12" ht="21" spans="1:13">
      <c r="A12" s="49"/>
      <c r="B12" s="50" t="s">
        <v>33</v>
      </c>
      <c r="C12" s="51">
        <v>45.98</v>
      </c>
      <c r="D12" s="46">
        <v>92</v>
      </c>
      <c r="E12" s="46">
        <v>2022</v>
      </c>
      <c r="F12" s="47" t="s">
        <v>34</v>
      </c>
      <c r="G12" s="47">
        <v>2069999</v>
      </c>
      <c r="H12" s="48" t="s">
        <v>19</v>
      </c>
      <c r="I12" s="47">
        <v>507</v>
      </c>
      <c r="J12" s="55" t="s">
        <v>20</v>
      </c>
      <c r="K12" s="56"/>
      <c r="L12" s="56">
        <v>8</v>
      </c>
      <c r="M12" s="56"/>
    </row>
    <row r="13" ht="21" spans="1:13">
      <c r="A13" s="49"/>
      <c r="B13" s="50" t="s">
        <v>35</v>
      </c>
      <c r="C13" s="51">
        <v>45.87</v>
      </c>
      <c r="D13" s="46">
        <v>92</v>
      </c>
      <c r="E13" s="46">
        <v>2022</v>
      </c>
      <c r="F13" s="47" t="s">
        <v>36</v>
      </c>
      <c r="G13" s="47">
        <v>2069999</v>
      </c>
      <c r="H13" s="48" t="s">
        <v>19</v>
      </c>
      <c r="I13" s="47">
        <v>507</v>
      </c>
      <c r="J13" s="55" t="s">
        <v>20</v>
      </c>
      <c r="K13" s="56"/>
      <c r="L13" s="56">
        <v>9</v>
      </c>
      <c r="M13" s="56"/>
    </row>
    <row r="14" ht="21" spans="1:13">
      <c r="A14" s="49"/>
      <c r="B14" s="50" t="s">
        <v>37</v>
      </c>
      <c r="C14" s="51">
        <v>40.15</v>
      </c>
      <c r="D14" s="46">
        <v>92</v>
      </c>
      <c r="E14" s="46">
        <v>2022</v>
      </c>
      <c r="F14" s="47" t="s">
        <v>38</v>
      </c>
      <c r="G14" s="47">
        <v>2069999</v>
      </c>
      <c r="H14" s="48" t="s">
        <v>19</v>
      </c>
      <c r="I14" s="47">
        <v>507</v>
      </c>
      <c r="J14" s="55" t="s">
        <v>20</v>
      </c>
      <c r="K14" s="56"/>
      <c r="L14" s="56">
        <v>10</v>
      </c>
      <c r="M14" s="56"/>
    </row>
    <row r="15" ht="21" spans="1:13">
      <c r="A15" s="49"/>
      <c r="B15" s="50" t="s">
        <v>39</v>
      </c>
      <c r="C15" s="51">
        <v>36.35</v>
      </c>
      <c r="D15" s="46">
        <v>92</v>
      </c>
      <c r="E15" s="46">
        <v>2022</v>
      </c>
      <c r="F15" s="47" t="s">
        <v>40</v>
      </c>
      <c r="G15" s="47">
        <v>2069999</v>
      </c>
      <c r="H15" s="48" t="s">
        <v>19</v>
      </c>
      <c r="I15" s="47">
        <v>507</v>
      </c>
      <c r="J15" s="55" t="s">
        <v>20</v>
      </c>
      <c r="K15" s="56"/>
      <c r="L15" s="56">
        <v>11</v>
      </c>
      <c r="M15" s="56"/>
    </row>
    <row r="16" ht="21" spans="1:13">
      <c r="A16" s="49"/>
      <c r="B16" s="50" t="s">
        <v>41</v>
      </c>
      <c r="C16" s="51">
        <v>29.01</v>
      </c>
      <c r="D16" s="46">
        <v>92</v>
      </c>
      <c r="E16" s="46">
        <v>2022</v>
      </c>
      <c r="F16" s="47" t="s">
        <v>42</v>
      </c>
      <c r="G16" s="47">
        <v>2069999</v>
      </c>
      <c r="H16" s="48" t="s">
        <v>19</v>
      </c>
      <c r="I16" s="47">
        <v>507</v>
      </c>
      <c r="J16" s="55" t="s">
        <v>20</v>
      </c>
      <c r="K16" s="56"/>
      <c r="L16" s="56">
        <v>12</v>
      </c>
      <c r="M16" s="56"/>
    </row>
    <row r="17" ht="21" spans="1:13">
      <c r="A17" s="49"/>
      <c r="B17" s="50" t="s">
        <v>43</v>
      </c>
      <c r="C17" s="51">
        <v>28.92</v>
      </c>
      <c r="D17" s="46">
        <v>92</v>
      </c>
      <c r="E17" s="46">
        <v>2022</v>
      </c>
      <c r="F17" s="47" t="s">
        <v>44</v>
      </c>
      <c r="G17" s="47">
        <v>2069999</v>
      </c>
      <c r="H17" s="48" t="s">
        <v>19</v>
      </c>
      <c r="I17" s="47">
        <v>507</v>
      </c>
      <c r="J17" s="55" t="s">
        <v>20</v>
      </c>
      <c r="K17" s="56"/>
      <c r="L17" s="56">
        <v>13</v>
      </c>
      <c r="M17" s="56"/>
    </row>
    <row r="18" ht="21" spans="1:13">
      <c r="A18" s="49"/>
      <c r="B18" s="50" t="s">
        <v>45</v>
      </c>
      <c r="C18" s="51">
        <v>28.69</v>
      </c>
      <c r="D18" s="46">
        <v>92</v>
      </c>
      <c r="E18" s="46">
        <v>2022</v>
      </c>
      <c r="F18" s="47" t="s">
        <v>46</v>
      </c>
      <c r="G18" s="47">
        <v>2069999</v>
      </c>
      <c r="H18" s="48" t="s">
        <v>19</v>
      </c>
      <c r="I18" s="47">
        <v>507</v>
      </c>
      <c r="J18" s="55" t="s">
        <v>20</v>
      </c>
      <c r="K18" s="56"/>
      <c r="L18" s="56">
        <v>14</v>
      </c>
      <c r="M18" s="56"/>
    </row>
    <row r="19" ht="21" spans="1:13">
      <c r="A19" s="49"/>
      <c r="B19" s="50" t="s">
        <v>47</v>
      </c>
      <c r="C19" s="51">
        <v>13.65</v>
      </c>
      <c r="D19" s="46">
        <v>92</v>
      </c>
      <c r="E19" s="46">
        <v>2022</v>
      </c>
      <c r="F19" s="47" t="s">
        <v>48</v>
      </c>
      <c r="G19" s="47">
        <v>2069999</v>
      </c>
      <c r="H19" s="48" t="s">
        <v>19</v>
      </c>
      <c r="I19" s="47">
        <v>507</v>
      </c>
      <c r="J19" s="55" t="s">
        <v>20</v>
      </c>
      <c r="K19" s="56"/>
      <c r="L19" s="56">
        <v>15</v>
      </c>
      <c r="M19" s="56"/>
    </row>
    <row r="20" ht="21" spans="1:13">
      <c r="A20" s="49"/>
      <c r="B20" s="50" t="s">
        <v>49</v>
      </c>
      <c r="C20" s="51">
        <v>12.68</v>
      </c>
      <c r="D20" s="46">
        <v>92</v>
      </c>
      <c r="E20" s="46">
        <v>2022</v>
      </c>
      <c r="F20" s="47" t="s">
        <v>50</v>
      </c>
      <c r="G20" s="47">
        <v>2069999</v>
      </c>
      <c r="H20" s="48" t="s">
        <v>19</v>
      </c>
      <c r="I20" s="47">
        <v>507</v>
      </c>
      <c r="J20" s="55" t="s">
        <v>20</v>
      </c>
      <c r="K20" s="56"/>
      <c r="L20" s="56">
        <v>16</v>
      </c>
      <c r="M20" s="56"/>
    </row>
    <row r="21" ht="21" spans="1:13">
      <c r="A21" s="49"/>
      <c r="B21" s="50" t="s">
        <v>51</v>
      </c>
      <c r="C21" s="51">
        <v>9.07</v>
      </c>
      <c r="D21" s="46">
        <v>92</v>
      </c>
      <c r="E21" s="46">
        <v>2022</v>
      </c>
      <c r="F21" s="47" t="s">
        <v>52</v>
      </c>
      <c r="G21" s="47">
        <v>2069999</v>
      </c>
      <c r="H21" s="48" t="s">
        <v>19</v>
      </c>
      <c r="I21" s="47">
        <v>507</v>
      </c>
      <c r="J21" s="55" t="s">
        <v>20</v>
      </c>
      <c r="K21" s="56"/>
      <c r="L21" s="56">
        <v>17</v>
      </c>
      <c r="M21" s="56"/>
    </row>
    <row r="22" ht="21" spans="1:13">
      <c r="A22" s="49"/>
      <c r="B22" s="50" t="s">
        <v>53</v>
      </c>
      <c r="C22" s="51">
        <v>6.83</v>
      </c>
      <c r="D22" s="46">
        <v>92</v>
      </c>
      <c r="E22" s="46">
        <v>2022</v>
      </c>
      <c r="F22" s="47" t="s">
        <v>54</v>
      </c>
      <c r="G22" s="47">
        <v>2069999</v>
      </c>
      <c r="H22" s="48" t="s">
        <v>19</v>
      </c>
      <c r="I22" s="47">
        <v>507</v>
      </c>
      <c r="J22" s="55" t="s">
        <v>20</v>
      </c>
      <c r="K22" s="56"/>
      <c r="L22" s="56">
        <v>18</v>
      </c>
      <c r="M22" s="56"/>
    </row>
    <row r="23" ht="21" spans="1:13">
      <c r="A23" s="49"/>
      <c r="B23" s="50" t="s">
        <v>55</v>
      </c>
      <c r="C23" s="51">
        <v>5.19</v>
      </c>
      <c r="D23" s="46">
        <v>92</v>
      </c>
      <c r="E23" s="46">
        <v>2022</v>
      </c>
      <c r="F23" s="47" t="s">
        <v>56</v>
      </c>
      <c r="G23" s="47">
        <v>2069999</v>
      </c>
      <c r="H23" s="48" t="s">
        <v>19</v>
      </c>
      <c r="I23" s="47">
        <v>507</v>
      </c>
      <c r="J23" s="55" t="s">
        <v>20</v>
      </c>
      <c r="K23" s="56"/>
      <c r="L23" s="56">
        <v>19</v>
      </c>
      <c r="M23" s="56"/>
    </row>
    <row r="24" ht="21" spans="1:13">
      <c r="A24" s="49"/>
      <c r="B24" s="50" t="s">
        <v>57</v>
      </c>
      <c r="C24" s="51">
        <v>4.53</v>
      </c>
      <c r="D24" s="46">
        <v>92</v>
      </c>
      <c r="E24" s="46">
        <v>2022</v>
      </c>
      <c r="F24" s="47" t="s">
        <v>58</v>
      </c>
      <c r="G24" s="47">
        <v>2069999</v>
      </c>
      <c r="H24" s="48" t="s">
        <v>19</v>
      </c>
      <c r="I24" s="47">
        <v>507</v>
      </c>
      <c r="J24" s="55" t="s">
        <v>20</v>
      </c>
      <c r="K24" s="56"/>
      <c r="L24" s="56">
        <v>20</v>
      </c>
      <c r="M24" s="56"/>
    </row>
    <row r="25" ht="21" spans="1:13">
      <c r="A25" s="49"/>
      <c r="B25" s="50" t="s">
        <v>59</v>
      </c>
      <c r="C25" s="51">
        <v>4.31</v>
      </c>
      <c r="D25" s="46">
        <v>92</v>
      </c>
      <c r="E25" s="46">
        <v>2022</v>
      </c>
      <c r="F25" s="47" t="s">
        <v>60</v>
      </c>
      <c r="G25" s="47">
        <v>2069999</v>
      </c>
      <c r="H25" s="48" t="s">
        <v>19</v>
      </c>
      <c r="I25" s="47">
        <v>507</v>
      </c>
      <c r="J25" s="55" t="s">
        <v>20</v>
      </c>
      <c r="K25" s="56"/>
      <c r="L25" s="56">
        <v>21</v>
      </c>
      <c r="M25" s="56"/>
    </row>
    <row r="26" ht="21" spans="1:13">
      <c r="A26" s="49"/>
      <c r="B26" s="50" t="s">
        <v>61</v>
      </c>
      <c r="C26" s="51">
        <v>3.55</v>
      </c>
      <c r="D26" s="46">
        <v>92</v>
      </c>
      <c r="E26" s="46">
        <v>2022</v>
      </c>
      <c r="F26" s="47" t="s">
        <v>62</v>
      </c>
      <c r="G26" s="47">
        <v>2069999</v>
      </c>
      <c r="H26" s="48" t="s">
        <v>19</v>
      </c>
      <c r="I26" s="47">
        <v>507</v>
      </c>
      <c r="J26" s="55" t="s">
        <v>20</v>
      </c>
      <c r="K26" s="56"/>
      <c r="L26" s="56">
        <v>22</v>
      </c>
      <c r="M26" s="56"/>
    </row>
    <row r="27" ht="21" spans="1:13">
      <c r="A27" s="49"/>
      <c r="B27" s="50" t="s">
        <v>63</v>
      </c>
      <c r="C27" s="51">
        <v>3.38</v>
      </c>
      <c r="D27" s="46">
        <v>92</v>
      </c>
      <c r="E27" s="46">
        <v>2022</v>
      </c>
      <c r="F27" s="47" t="s">
        <v>64</v>
      </c>
      <c r="G27" s="47">
        <v>2069999</v>
      </c>
      <c r="H27" s="48" t="s">
        <v>19</v>
      </c>
      <c r="I27" s="47">
        <v>507</v>
      </c>
      <c r="J27" s="55" t="s">
        <v>20</v>
      </c>
      <c r="K27" s="56"/>
      <c r="L27" s="56">
        <v>23</v>
      </c>
      <c r="M27" s="56"/>
    </row>
    <row r="28" ht="21" spans="1:13">
      <c r="A28" s="49"/>
      <c r="B28" s="50" t="s">
        <v>65</v>
      </c>
      <c r="C28" s="51">
        <v>2.93</v>
      </c>
      <c r="D28" s="46">
        <v>92</v>
      </c>
      <c r="E28" s="46">
        <v>2022</v>
      </c>
      <c r="F28" s="47" t="s">
        <v>66</v>
      </c>
      <c r="G28" s="47">
        <v>2069999</v>
      </c>
      <c r="H28" s="48" t="s">
        <v>19</v>
      </c>
      <c r="I28" s="47">
        <v>507</v>
      </c>
      <c r="J28" s="55" t="s">
        <v>20</v>
      </c>
      <c r="K28" s="56"/>
      <c r="L28" s="56">
        <v>24</v>
      </c>
      <c r="M28" s="56"/>
    </row>
    <row r="29" ht="21" spans="1:13">
      <c r="A29" s="49"/>
      <c r="B29" s="50" t="s">
        <v>67</v>
      </c>
      <c r="C29" s="51">
        <v>2.84</v>
      </c>
      <c r="D29" s="46">
        <v>92</v>
      </c>
      <c r="E29" s="46">
        <v>2022</v>
      </c>
      <c r="F29" s="47" t="s">
        <v>68</v>
      </c>
      <c r="G29" s="47">
        <v>2069999</v>
      </c>
      <c r="H29" s="48" t="s">
        <v>19</v>
      </c>
      <c r="I29" s="47">
        <v>507</v>
      </c>
      <c r="J29" s="55" t="s">
        <v>20</v>
      </c>
      <c r="K29" s="56"/>
      <c r="L29" s="56">
        <v>25</v>
      </c>
      <c r="M29" s="56"/>
    </row>
    <row r="30" ht="21" spans="1:13">
      <c r="A30" s="49"/>
      <c r="B30" s="50" t="s">
        <v>69</v>
      </c>
      <c r="C30" s="51">
        <v>2.83</v>
      </c>
      <c r="D30" s="46">
        <v>92</v>
      </c>
      <c r="E30" s="46">
        <v>2022</v>
      </c>
      <c r="F30" s="47" t="s">
        <v>70</v>
      </c>
      <c r="G30" s="47">
        <v>2069999</v>
      </c>
      <c r="H30" s="48" t="s">
        <v>19</v>
      </c>
      <c r="I30" s="47">
        <v>507</v>
      </c>
      <c r="J30" s="55" t="s">
        <v>20</v>
      </c>
      <c r="K30" s="56"/>
      <c r="L30" s="56">
        <v>26</v>
      </c>
      <c r="M30" s="56"/>
    </row>
    <row r="31" ht="21" spans="1:13">
      <c r="A31" s="49"/>
      <c r="B31" s="50" t="s">
        <v>71</v>
      </c>
      <c r="C31" s="51">
        <v>1.94</v>
      </c>
      <c r="D31" s="46">
        <v>92</v>
      </c>
      <c r="E31" s="46">
        <v>2022</v>
      </c>
      <c r="F31" s="47" t="s">
        <v>72</v>
      </c>
      <c r="G31" s="47">
        <v>2069999</v>
      </c>
      <c r="H31" s="48" t="s">
        <v>19</v>
      </c>
      <c r="I31" s="47">
        <v>507</v>
      </c>
      <c r="J31" s="55" t="s">
        <v>20</v>
      </c>
      <c r="K31" s="56"/>
      <c r="L31" s="56">
        <v>27</v>
      </c>
      <c r="M31" s="56"/>
    </row>
    <row r="32" ht="21" spans="1:13">
      <c r="A32" s="49"/>
      <c r="B32" s="50" t="s">
        <v>73</v>
      </c>
      <c r="C32" s="51">
        <v>1.71</v>
      </c>
      <c r="D32" s="46">
        <v>92</v>
      </c>
      <c r="E32" s="46">
        <v>2022</v>
      </c>
      <c r="F32" s="47" t="s">
        <v>74</v>
      </c>
      <c r="G32" s="47">
        <v>2069999</v>
      </c>
      <c r="H32" s="48" t="s">
        <v>19</v>
      </c>
      <c r="I32" s="47">
        <v>507</v>
      </c>
      <c r="J32" s="55" t="s">
        <v>20</v>
      </c>
      <c r="K32" s="56"/>
      <c r="L32" s="56">
        <v>28</v>
      </c>
      <c r="M32" s="56"/>
    </row>
    <row r="33" ht="21" spans="1:13">
      <c r="A33" s="49"/>
      <c r="B33" s="50" t="s">
        <v>75</v>
      </c>
      <c r="C33" s="51">
        <v>1.42</v>
      </c>
      <c r="D33" s="46">
        <v>92</v>
      </c>
      <c r="E33" s="46">
        <v>2022</v>
      </c>
      <c r="F33" s="47" t="s">
        <v>76</v>
      </c>
      <c r="G33" s="47">
        <v>2069999</v>
      </c>
      <c r="H33" s="48" t="s">
        <v>19</v>
      </c>
      <c r="I33" s="47">
        <v>507</v>
      </c>
      <c r="J33" s="55" t="s">
        <v>20</v>
      </c>
      <c r="K33" s="56"/>
      <c r="L33" s="56">
        <v>29</v>
      </c>
      <c r="M33" s="56"/>
    </row>
    <row r="34" ht="21" spans="1:13">
      <c r="A34" s="49"/>
      <c r="B34" s="52" t="s">
        <v>77</v>
      </c>
      <c r="C34" s="51">
        <v>7.93</v>
      </c>
      <c r="D34" s="46">
        <v>92</v>
      </c>
      <c r="E34" s="46">
        <v>2022</v>
      </c>
      <c r="F34" s="47" t="s">
        <v>78</v>
      </c>
      <c r="G34" s="47">
        <v>2069999</v>
      </c>
      <c r="H34" s="48" t="s">
        <v>19</v>
      </c>
      <c r="I34" s="47">
        <v>507</v>
      </c>
      <c r="J34" s="55" t="s">
        <v>20</v>
      </c>
      <c r="K34" s="57" t="s">
        <v>79</v>
      </c>
      <c r="L34" s="56">
        <v>30</v>
      </c>
      <c r="M34" s="56"/>
    </row>
    <row r="35" ht="21" spans="1:13">
      <c r="A35" s="49"/>
      <c r="B35" s="52" t="s">
        <v>80</v>
      </c>
      <c r="C35" s="51">
        <v>294.34</v>
      </c>
      <c r="D35" s="46">
        <v>92</v>
      </c>
      <c r="E35" s="46">
        <v>2022</v>
      </c>
      <c r="F35" s="47" t="s">
        <v>81</v>
      </c>
      <c r="G35" s="47">
        <v>2069999</v>
      </c>
      <c r="H35" s="48" t="s">
        <v>19</v>
      </c>
      <c r="I35" s="47">
        <v>507</v>
      </c>
      <c r="J35" s="55" t="s">
        <v>20</v>
      </c>
      <c r="K35" s="56"/>
      <c r="L35" s="56">
        <v>31</v>
      </c>
      <c r="M35" s="56"/>
    </row>
    <row r="36" ht="21" spans="1:13">
      <c r="A36" s="49"/>
      <c r="B36" s="52" t="s">
        <v>82</v>
      </c>
      <c r="C36" s="51">
        <v>165.21</v>
      </c>
      <c r="D36" s="46">
        <v>92</v>
      </c>
      <c r="E36" s="46">
        <v>2022</v>
      </c>
      <c r="F36" s="47" t="s">
        <v>83</v>
      </c>
      <c r="G36" s="47">
        <v>2069999</v>
      </c>
      <c r="H36" s="48" t="s">
        <v>19</v>
      </c>
      <c r="I36" s="47">
        <v>507</v>
      </c>
      <c r="J36" s="55" t="s">
        <v>20</v>
      </c>
      <c r="K36" s="56"/>
      <c r="L36" s="56">
        <v>32</v>
      </c>
      <c r="M36" s="56"/>
    </row>
    <row r="37" ht="21" spans="1:13">
      <c r="A37" s="49"/>
      <c r="B37" s="50" t="s">
        <v>84</v>
      </c>
      <c r="C37" s="51">
        <v>147.55</v>
      </c>
      <c r="D37" s="46">
        <v>92</v>
      </c>
      <c r="E37" s="46">
        <v>2022</v>
      </c>
      <c r="F37" s="47" t="s">
        <v>85</v>
      </c>
      <c r="G37" s="47">
        <v>2069999</v>
      </c>
      <c r="H37" s="48" t="s">
        <v>19</v>
      </c>
      <c r="I37" s="47">
        <v>507</v>
      </c>
      <c r="J37" s="55" t="s">
        <v>20</v>
      </c>
      <c r="K37" s="56"/>
      <c r="L37" s="56">
        <v>33</v>
      </c>
      <c r="M37" s="56"/>
    </row>
    <row r="38" ht="21" spans="1:13">
      <c r="A38" s="49"/>
      <c r="B38" s="52" t="s">
        <v>86</v>
      </c>
      <c r="C38" s="51">
        <v>102.86</v>
      </c>
      <c r="D38" s="46">
        <v>92</v>
      </c>
      <c r="E38" s="46">
        <v>2022</v>
      </c>
      <c r="F38" s="47" t="s">
        <v>87</v>
      </c>
      <c r="G38" s="47">
        <v>2069999</v>
      </c>
      <c r="H38" s="48" t="s">
        <v>19</v>
      </c>
      <c r="I38" s="47">
        <v>507</v>
      </c>
      <c r="J38" s="55" t="s">
        <v>20</v>
      </c>
      <c r="K38" s="56"/>
      <c r="L38" s="56">
        <v>34</v>
      </c>
      <c r="M38" s="56"/>
    </row>
    <row r="39" ht="21" spans="1:13">
      <c r="A39" s="49"/>
      <c r="B39" s="50" t="s">
        <v>88</v>
      </c>
      <c r="C39" s="51">
        <v>95.63</v>
      </c>
      <c r="D39" s="46">
        <v>92</v>
      </c>
      <c r="E39" s="46">
        <v>2022</v>
      </c>
      <c r="F39" s="47" t="s">
        <v>89</v>
      </c>
      <c r="G39" s="47">
        <v>2069999</v>
      </c>
      <c r="H39" s="48" t="s">
        <v>19</v>
      </c>
      <c r="I39" s="47">
        <v>507</v>
      </c>
      <c r="J39" s="55" t="s">
        <v>20</v>
      </c>
      <c r="K39" s="57" t="s">
        <v>90</v>
      </c>
      <c r="L39" s="56">
        <v>35</v>
      </c>
      <c r="M39" s="56"/>
    </row>
    <row r="40" ht="21" spans="1:13">
      <c r="A40" s="49"/>
      <c r="B40" s="50" t="s">
        <v>91</v>
      </c>
      <c r="C40" s="51">
        <v>47.05</v>
      </c>
      <c r="D40" s="46">
        <v>92</v>
      </c>
      <c r="E40" s="46">
        <v>2022</v>
      </c>
      <c r="F40" s="47" t="s">
        <v>92</v>
      </c>
      <c r="G40" s="47">
        <v>2069999</v>
      </c>
      <c r="H40" s="48" t="s">
        <v>19</v>
      </c>
      <c r="I40" s="47">
        <v>507</v>
      </c>
      <c r="J40" s="55" t="s">
        <v>20</v>
      </c>
      <c r="K40" s="56"/>
      <c r="L40" s="56">
        <v>36</v>
      </c>
      <c r="M40" s="56"/>
    </row>
    <row r="41" ht="21" spans="1:13">
      <c r="A41" s="49"/>
      <c r="B41" s="50" t="s">
        <v>93</v>
      </c>
      <c r="C41" s="51">
        <v>42</v>
      </c>
      <c r="D41" s="46">
        <v>92</v>
      </c>
      <c r="E41" s="46">
        <v>2022</v>
      </c>
      <c r="F41" s="47" t="s">
        <v>94</v>
      </c>
      <c r="G41" s="47">
        <v>2069999</v>
      </c>
      <c r="H41" s="48" t="s">
        <v>19</v>
      </c>
      <c r="I41" s="47">
        <v>507</v>
      </c>
      <c r="J41" s="55" t="s">
        <v>20</v>
      </c>
      <c r="K41" s="56"/>
      <c r="L41" s="56">
        <v>37</v>
      </c>
      <c r="M41" s="56"/>
    </row>
    <row r="42" ht="21" spans="1:13">
      <c r="A42" s="49"/>
      <c r="B42" s="50" t="s">
        <v>95</v>
      </c>
      <c r="C42" s="51">
        <v>21.67</v>
      </c>
      <c r="D42" s="46">
        <v>92</v>
      </c>
      <c r="E42" s="46">
        <v>2022</v>
      </c>
      <c r="F42" s="47" t="s">
        <v>96</v>
      </c>
      <c r="G42" s="47">
        <v>2069999</v>
      </c>
      <c r="H42" s="48" t="s">
        <v>19</v>
      </c>
      <c r="I42" s="47">
        <v>507</v>
      </c>
      <c r="J42" s="55" t="s">
        <v>20</v>
      </c>
      <c r="K42" s="56"/>
      <c r="L42" s="56">
        <v>38</v>
      </c>
      <c r="M42" s="56"/>
    </row>
    <row r="43" ht="21" spans="1:13">
      <c r="A43" s="49"/>
      <c r="B43" s="50" t="s">
        <v>97</v>
      </c>
      <c r="C43" s="51">
        <v>13.69</v>
      </c>
      <c r="D43" s="46">
        <v>92</v>
      </c>
      <c r="E43" s="46">
        <v>2022</v>
      </c>
      <c r="F43" s="47" t="s">
        <v>98</v>
      </c>
      <c r="G43" s="47">
        <v>2069999</v>
      </c>
      <c r="H43" s="48" t="s">
        <v>19</v>
      </c>
      <c r="I43" s="47">
        <v>507</v>
      </c>
      <c r="J43" s="55" t="s">
        <v>20</v>
      </c>
      <c r="K43" s="56"/>
      <c r="L43" s="56">
        <v>39</v>
      </c>
      <c r="M43" s="56"/>
    </row>
    <row r="44" ht="21" spans="1:13">
      <c r="A44" s="49"/>
      <c r="B44" s="50" t="s">
        <v>99</v>
      </c>
      <c r="C44" s="51">
        <v>12.58</v>
      </c>
      <c r="D44" s="46">
        <v>92</v>
      </c>
      <c r="E44" s="46">
        <v>2022</v>
      </c>
      <c r="F44" s="47" t="s">
        <v>100</v>
      </c>
      <c r="G44" s="47">
        <v>2069999</v>
      </c>
      <c r="H44" s="48" t="s">
        <v>19</v>
      </c>
      <c r="I44" s="47">
        <v>507</v>
      </c>
      <c r="J44" s="55" t="s">
        <v>20</v>
      </c>
      <c r="K44" s="56"/>
      <c r="L44" s="56">
        <v>40</v>
      </c>
      <c r="M44" s="56"/>
    </row>
    <row r="45" ht="21" spans="1:13">
      <c r="A45" s="49"/>
      <c r="B45" s="50" t="s">
        <v>101</v>
      </c>
      <c r="C45" s="51">
        <v>12.33</v>
      </c>
      <c r="D45" s="46">
        <v>92</v>
      </c>
      <c r="E45" s="46">
        <v>2022</v>
      </c>
      <c r="F45" s="47" t="s">
        <v>102</v>
      </c>
      <c r="G45" s="47">
        <v>2069999</v>
      </c>
      <c r="H45" s="48" t="s">
        <v>19</v>
      </c>
      <c r="I45" s="47">
        <v>507</v>
      </c>
      <c r="J45" s="55" t="s">
        <v>20</v>
      </c>
      <c r="K45" s="56"/>
      <c r="L45" s="56">
        <v>41</v>
      </c>
      <c r="M45" s="56"/>
    </row>
    <row r="46" ht="21" spans="1:13">
      <c r="A46" s="49"/>
      <c r="B46" s="50" t="s">
        <v>103</v>
      </c>
      <c r="C46" s="51">
        <v>11.67</v>
      </c>
      <c r="D46" s="46">
        <v>92</v>
      </c>
      <c r="E46" s="46">
        <v>2022</v>
      </c>
      <c r="F46" s="47" t="s">
        <v>104</v>
      </c>
      <c r="G46" s="47">
        <v>2069999</v>
      </c>
      <c r="H46" s="48" t="s">
        <v>19</v>
      </c>
      <c r="I46" s="47">
        <v>507</v>
      </c>
      <c r="J46" s="55" t="s">
        <v>20</v>
      </c>
      <c r="K46" s="56"/>
      <c r="L46" s="56">
        <v>42</v>
      </c>
      <c r="M46" s="56"/>
    </row>
    <row r="47" ht="21" spans="1:13">
      <c r="A47" s="49"/>
      <c r="B47" s="50" t="s">
        <v>105</v>
      </c>
      <c r="C47" s="51">
        <v>8.11</v>
      </c>
      <c r="D47" s="46">
        <v>92</v>
      </c>
      <c r="E47" s="46">
        <v>2022</v>
      </c>
      <c r="F47" s="47" t="s">
        <v>106</v>
      </c>
      <c r="G47" s="47">
        <v>2069999</v>
      </c>
      <c r="H47" s="48" t="s">
        <v>19</v>
      </c>
      <c r="I47" s="47">
        <v>507</v>
      </c>
      <c r="J47" s="55" t="s">
        <v>20</v>
      </c>
      <c r="K47" s="56"/>
      <c r="L47" s="56">
        <v>43</v>
      </c>
      <c r="M47" s="56"/>
    </row>
    <row r="48" ht="21" spans="1:13">
      <c r="A48" s="49"/>
      <c r="B48" s="50" t="s">
        <v>107</v>
      </c>
      <c r="C48" s="51">
        <v>6</v>
      </c>
      <c r="D48" s="46">
        <v>92</v>
      </c>
      <c r="E48" s="46">
        <v>2022</v>
      </c>
      <c r="F48" s="47" t="s">
        <v>108</v>
      </c>
      <c r="G48" s="47">
        <v>2069999</v>
      </c>
      <c r="H48" s="48" t="s">
        <v>19</v>
      </c>
      <c r="I48" s="47">
        <v>507</v>
      </c>
      <c r="J48" s="55" t="s">
        <v>20</v>
      </c>
      <c r="K48" s="56"/>
      <c r="L48" s="56">
        <v>44</v>
      </c>
      <c r="M48" s="56"/>
    </row>
    <row r="49" ht="21" spans="1:13">
      <c r="A49" s="49"/>
      <c r="B49" s="50" t="s">
        <v>109</v>
      </c>
      <c r="C49" s="51">
        <v>4.44</v>
      </c>
      <c r="D49" s="46">
        <v>92</v>
      </c>
      <c r="E49" s="46">
        <v>2022</v>
      </c>
      <c r="F49" s="47" t="s">
        <v>110</v>
      </c>
      <c r="G49" s="47">
        <v>2069999</v>
      </c>
      <c r="H49" s="48" t="s">
        <v>19</v>
      </c>
      <c r="I49" s="47">
        <v>507</v>
      </c>
      <c r="J49" s="55" t="s">
        <v>20</v>
      </c>
      <c r="K49" s="56"/>
      <c r="L49" s="56">
        <v>45</v>
      </c>
      <c r="M49" s="56"/>
    </row>
    <row r="50" ht="21" spans="1:13">
      <c r="A50" s="49"/>
      <c r="B50" s="50" t="s">
        <v>111</v>
      </c>
      <c r="C50" s="51">
        <v>4.13</v>
      </c>
      <c r="D50" s="46">
        <v>92</v>
      </c>
      <c r="E50" s="46">
        <v>2022</v>
      </c>
      <c r="F50" s="47" t="s">
        <v>112</v>
      </c>
      <c r="G50" s="47">
        <v>2069999</v>
      </c>
      <c r="H50" s="48" t="s">
        <v>19</v>
      </c>
      <c r="I50" s="47">
        <v>507</v>
      </c>
      <c r="J50" s="55" t="s">
        <v>20</v>
      </c>
      <c r="K50" s="56"/>
      <c r="L50" s="56">
        <v>46</v>
      </c>
      <c r="M50" s="56"/>
    </row>
    <row r="51" ht="21" spans="1:13">
      <c r="A51" s="49"/>
      <c r="B51" s="50" t="s">
        <v>113</v>
      </c>
      <c r="C51" s="51">
        <v>3.56</v>
      </c>
      <c r="D51" s="46">
        <v>92</v>
      </c>
      <c r="E51" s="46">
        <v>2022</v>
      </c>
      <c r="F51" s="47" t="s">
        <v>114</v>
      </c>
      <c r="G51" s="47">
        <v>2069999</v>
      </c>
      <c r="H51" s="48" t="s">
        <v>19</v>
      </c>
      <c r="I51" s="47">
        <v>507</v>
      </c>
      <c r="J51" s="55" t="s">
        <v>20</v>
      </c>
      <c r="K51" s="56"/>
      <c r="L51" s="56">
        <v>47</v>
      </c>
      <c r="M51" s="56"/>
    </row>
    <row r="52" ht="21" spans="1:13">
      <c r="A52" s="49"/>
      <c r="B52" s="50" t="s">
        <v>115</v>
      </c>
      <c r="C52" s="51">
        <v>3.23</v>
      </c>
      <c r="D52" s="46">
        <v>92</v>
      </c>
      <c r="E52" s="46">
        <v>2022</v>
      </c>
      <c r="F52" s="47" t="s">
        <v>116</v>
      </c>
      <c r="G52" s="47">
        <v>2069999</v>
      </c>
      <c r="H52" s="48" t="s">
        <v>19</v>
      </c>
      <c r="I52" s="47">
        <v>507</v>
      </c>
      <c r="J52" s="55" t="s">
        <v>20</v>
      </c>
      <c r="K52" s="56"/>
      <c r="L52" s="56">
        <v>48</v>
      </c>
      <c r="M52" s="56"/>
    </row>
    <row r="53" ht="21" spans="1:13">
      <c r="A53" s="49"/>
      <c r="B53" s="50" t="s">
        <v>117</v>
      </c>
      <c r="C53" s="51">
        <v>2.35</v>
      </c>
      <c r="D53" s="46">
        <v>92</v>
      </c>
      <c r="E53" s="46">
        <v>2022</v>
      </c>
      <c r="F53" s="47" t="s">
        <v>118</v>
      </c>
      <c r="G53" s="47">
        <v>2069999</v>
      </c>
      <c r="H53" s="48" t="s">
        <v>19</v>
      </c>
      <c r="I53" s="47">
        <v>507</v>
      </c>
      <c r="J53" s="55" t="s">
        <v>20</v>
      </c>
      <c r="K53" s="56"/>
      <c r="L53" s="56">
        <v>49</v>
      </c>
      <c r="M53" s="56"/>
    </row>
    <row r="54" ht="21" spans="1:13">
      <c r="A54" s="49"/>
      <c r="B54" s="50" t="s">
        <v>119</v>
      </c>
      <c r="C54" s="51">
        <v>1.69</v>
      </c>
      <c r="D54" s="46">
        <v>92</v>
      </c>
      <c r="E54" s="46">
        <v>2022</v>
      </c>
      <c r="F54" s="47" t="s">
        <v>120</v>
      </c>
      <c r="G54" s="47">
        <v>2069999</v>
      </c>
      <c r="H54" s="48" t="s">
        <v>19</v>
      </c>
      <c r="I54" s="47">
        <v>507</v>
      </c>
      <c r="J54" s="55" t="s">
        <v>20</v>
      </c>
      <c r="K54" s="56"/>
      <c r="L54" s="56">
        <v>50</v>
      </c>
      <c r="M54" s="56"/>
    </row>
    <row r="55" ht="21" spans="1:13">
      <c r="A55" s="49"/>
      <c r="B55" s="50" t="s">
        <v>121</v>
      </c>
      <c r="C55" s="51">
        <v>1.33</v>
      </c>
      <c r="D55" s="46">
        <v>92</v>
      </c>
      <c r="E55" s="46">
        <v>2022</v>
      </c>
      <c r="F55" s="47" t="s">
        <v>122</v>
      </c>
      <c r="G55" s="47">
        <v>2069999</v>
      </c>
      <c r="H55" s="48" t="s">
        <v>19</v>
      </c>
      <c r="I55" s="47">
        <v>507</v>
      </c>
      <c r="J55" s="55" t="s">
        <v>20</v>
      </c>
      <c r="K55" s="56"/>
      <c r="L55" s="56">
        <v>51</v>
      </c>
      <c r="M55" s="56"/>
    </row>
    <row r="56" ht="21" spans="1:13">
      <c r="A56" s="49"/>
      <c r="B56" s="50" t="s">
        <v>123</v>
      </c>
      <c r="C56" s="51">
        <v>0.59</v>
      </c>
      <c r="D56" s="46">
        <v>92</v>
      </c>
      <c r="E56" s="46">
        <v>2022</v>
      </c>
      <c r="F56" s="47" t="s">
        <v>124</v>
      </c>
      <c r="G56" s="47">
        <v>2069999</v>
      </c>
      <c r="H56" s="48" t="s">
        <v>19</v>
      </c>
      <c r="I56" s="47">
        <v>507</v>
      </c>
      <c r="J56" s="55" t="s">
        <v>20</v>
      </c>
      <c r="K56" s="56"/>
      <c r="L56" s="56">
        <v>52</v>
      </c>
      <c r="M56" s="56"/>
    </row>
    <row r="57" ht="21" spans="1:13">
      <c r="A57" s="49"/>
      <c r="B57" s="50" t="s">
        <v>125</v>
      </c>
      <c r="C57" s="51">
        <v>0.44</v>
      </c>
      <c r="D57" s="46">
        <v>92</v>
      </c>
      <c r="E57" s="46">
        <v>2022</v>
      </c>
      <c r="F57" s="47" t="s">
        <v>126</v>
      </c>
      <c r="G57" s="47">
        <v>2069999</v>
      </c>
      <c r="H57" s="48" t="s">
        <v>19</v>
      </c>
      <c r="I57" s="47">
        <v>507</v>
      </c>
      <c r="J57" s="55" t="s">
        <v>20</v>
      </c>
      <c r="K57" s="57" t="s">
        <v>90</v>
      </c>
      <c r="L57" s="56">
        <v>53</v>
      </c>
      <c r="M57" s="56"/>
    </row>
    <row r="58" ht="21" spans="1:13">
      <c r="A58" s="49"/>
      <c r="B58" s="50" t="s">
        <v>127</v>
      </c>
      <c r="C58" s="51">
        <v>603.39</v>
      </c>
      <c r="D58" s="46">
        <v>92</v>
      </c>
      <c r="E58" s="46">
        <v>2022</v>
      </c>
      <c r="F58" s="47" t="s">
        <v>128</v>
      </c>
      <c r="G58" s="47">
        <v>2069999</v>
      </c>
      <c r="H58" s="48" t="s">
        <v>19</v>
      </c>
      <c r="I58" s="47">
        <v>507</v>
      </c>
      <c r="J58" s="55" t="s">
        <v>20</v>
      </c>
      <c r="K58" s="57" t="s">
        <v>129</v>
      </c>
      <c r="L58" s="56">
        <v>54</v>
      </c>
      <c r="M58" s="56"/>
    </row>
    <row r="59" ht="21" spans="1:13">
      <c r="A59" s="49"/>
      <c r="B59" s="50" t="s">
        <v>130</v>
      </c>
      <c r="C59" s="51">
        <v>75.15</v>
      </c>
      <c r="D59" s="46">
        <v>92</v>
      </c>
      <c r="E59" s="46">
        <v>2022</v>
      </c>
      <c r="F59" s="47" t="s">
        <v>131</v>
      </c>
      <c r="G59" s="47">
        <v>2069999</v>
      </c>
      <c r="H59" s="48" t="s">
        <v>19</v>
      </c>
      <c r="I59" s="47">
        <v>507</v>
      </c>
      <c r="J59" s="55" t="s">
        <v>20</v>
      </c>
      <c r="K59" s="56"/>
      <c r="L59" s="56">
        <v>55</v>
      </c>
      <c r="M59" s="56"/>
    </row>
    <row r="60" ht="21" spans="1:13">
      <c r="A60" s="49"/>
      <c r="B60" s="50" t="s">
        <v>132</v>
      </c>
      <c r="C60" s="51">
        <v>46.04</v>
      </c>
      <c r="D60" s="46">
        <v>92</v>
      </c>
      <c r="E60" s="46">
        <v>2022</v>
      </c>
      <c r="F60" s="47" t="s">
        <v>133</v>
      </c>
      <c r="G60" s="47">
        <v>2069999</v>
      </c>
      <c r="H60" s="48" t="s">
        <v>19</v>
      </c>
      <c r="I60" s="47">
        <v>507</v>
      </c>
      <c r="J60" s="55" t="s">
        <v>20</v>
      </c>
      <c r="K60" s="56"/>
      <c r="L60" s="56">
        <v>56</v>
      </c>
      <c r="M60" s="56"/>
    </row>
    <row r="61" ht="21" spans="1:13">
      <c r="A61" s="49"/>
      <c r="B61" s="50" t="s">
        <v>134</v>
      </c>
      <c r="C61" s="51">
        <v>44.66</v>
      </c>
      <c r="D61" s="46">
        <v>92</v>
      </c>
      <c r="E61" s="46">
        <v>2022</v>
      </c>
      <c r="F61" s="47" t="s">
        <v>135</v>
      </c>
      <c r="G61" s="47">
        <v>2069999</v>
      </c>
      <c r="H61" s="48" t="s">
        <v>19</v>
      </c>
      <c r="I61" s="47">
        <v>507</v>
      </c>
      <c r="J61" s="55" t="s">
        <v>20</v>
      </c>
      <c r="K61" s="56"/>
      <c r="L61" s="56">
        <v>57</v>
      </c>
      <c r="M61" s="56"/>
    </row>
    <row r="62" ht="21" spans="1:13">
      <c r="A62" s="49"/>
      <c r="B62" s="50" t="s">
        <v>136</v>
      </c>
      <c r="C62" s="51">
        <v>41.35</v>
      </c>
      <c r="D62" s="46">
        <v>92</v>
      </c>
      <c r="E62" s="46">
        <v>2022</v>
      </c>
      <c r="F62" s="47" t="s">
        <v>137</v>
      </c>
      <c r="G62" s="47">
        <v>2069999</v>
      </c>
      <c r="H62" s="48" t="s">
        <v>19</v>
      </c>
      <c r="I62" s="47">
        <v>507</v>
      </c>
      <c r="J62" s="55" t="s">
        <v>20</v>
      </c>
      <c r="K62" s="57" t="s">
        <v>129</v>
      </c>
      <c r="L62" s="56">
        <v>58</v>
      </c>
      <c r="M62" s="56"/>
    </row>
    <row r="63" ht="21" spans="1:13">
      <c r="A63" s="49"/>
      <c r="B63" s="50" t="s">
        <v>138</v>
      </c>
      <c r="C63" s="51">
        <v>38.66</v>
      </c>
      <c r="D63" s="46">
        <v>92</v>
      </c>
      <c r="E63" s="46">
        <v>2022</v>
      </c>
      <c r="F63" s="47" t="s">
        <v>139</v>
      </c>
      <c r="G63" s="47">
        <v>2069999</v>
      </c>
      <c r="H63" s="48" t="s">
        <v>19</v>
      </c>
      <c r="I63" s="47">
        <v>507</v>
      </c>
      <c r="J63" s="55" t="s">
        <v>20</v>
      </c>
      <c r="K63" s="56"/>
      <c r="L63" s="56">
        <v>59</v>
      </c>
      <c r="M63" s="56"/>
    </row>
    <row r="64" ht="21" spans="1:13">
      <c r="A64" s="49"/>
      <c r="B64" s="50" t="s">
        <v>140</v>
      </c>
      <c r="C64" s="51">
        <v>33.77</v>
      </c>
      <c r="D64" s="46">
        <v>92</v>
      </c>
      <c r="E64" s="46">
        <v>2022</v>
      </c>
      <c r="F64" s="47" t="s">
        <v>141</v>
      </c>
      <c r="G64" s="47">
        <v>2069999</v>
      </c>
      <c r="H64" s="48" t="s">
        <v>19</v>
      </c>
      <c r="I64" s="47">
        <v>507</v>
      </c>
      <c r="J64" s="55" t="s">
        <v>20</v>
      </c>
      <c r="K64" s="56"/>
      <c r="L64" s="56">
        <v>60</v>
      </c>
      <c r="M64" s="56"/>
    </row>
    <row r="65" ht="21" spans="1:13">
      <c r="A65" s="49"/>
      <c r="B65" s="50" t="s">
        <v>142</v>
      </c>
      <c r="C65" s="51">
        <v>23.17</v>
      </c>
      <c r="D65" s="46">
        <v>92</v>
      </c>
      <c r="E65" s="46">
        <v>2022</v>
      </c>
      <c r="F65" s="47" t="s">
        <v>143</v>
      </c>
      <c r="G65" s="47">
        <v>2069999</v>
      </c>
      <c r="H65" s="48" t="s">
        <v>19</v>
      </c>
      <c r="I65" s="47">
        <v>507</v>
      </c>
      <c r="J65" s="55" t="s">
        <v>20</v>
      </c>
      <c r="K65" s="56"/>
      <c r="L65" s="56">
        <v>61</v>
      </c>
      <c r="M65" s="56"/>
    </row>
    <row r="66" ht="21" spans="1:13">
      <c r="A66" s="49"/>
      <c r="B66" s="50" t="s">
        <v>144</v>
      </c>
      <c r="C66" s="51">
        <v>19.59</v>
      </c>
      <c r="D66" s="46">
        <v>92</v>
      </c>
      <c r="E66" s="46">
        <v>2022</v>
      </c>
      <c r="F66" s="47" t="s">
        <v>145</v>
      </c>
      <c r="G66" s="47">
        <v>2069999</v>
      </c>
      <c r="H66" s="48" t="s">
        <v>19</v>
      </c>
      <c r="I66" s="47">
        <v>507</v>
      </c>
      <c r="J66" s="55" t="s">
        <v>20</v>
      </c>
      <c r="K66" s="56"/>
      <c r="L66" s="56">
        <v>62</v>
      </c>
      <c r="M66" s="56"/>
    </row>
    <row r="67" ht="21" spans="1:13">
      <c r="A67" s="49"/>
      <c r="B67" s="50" t="s">
        <v>146</v>
      </c>
      <c r="C67" s="51">
        <v>19.14</v>
      </c>
      <c r="D67" s="46">
        <v>92</v>
      </c>
      <c r="E67" s="46">
        <v>2022</v>
      </c>
      <c r="F67" s="47" t="s">
        <v>147</v>
      </c>
      <c r="G67" s="47">
        <v>2069999</v>
      </c>
      <c r="H67" s="48" t="s">
        <v>19</v>
      </c>
      <c r="I67" s="47">
        <v>507</v>
      </c>
      <c r="J67" s="55" t="s">
        <v>20</v>
      </c>
      <c r="K67" s="56"/>
      <c r="L67" s="56">
        <v>63</v>
      </c>
      <c r="M67" s="56"/>
    </row>
    <row r="68" ht="21" spans="1:13">
      <c r="A68" s="49"/>
      <c r="B68" s="50" t="s">
        <v>148</v>
      </c>
      <c r="C68" s="51">
        <v>17.33</v>
      </c>
      <c r="D68" s="46">
        <v>92</v>
      </c>
      <c r="E68" s="46">
        <v>2022</v>
      </c>
      <c r="F68" s="47" t="s">
        <v>149</v>
      </c>
      <c r="G68" s="47">
        <v>2069999</v>
      </c>
      <c r="H68" s="48" t="s">
        <v>19</v>
      </c>
      <c r="I68" s="47">
        <v>507</v>
      </c>
      <c r="J68" s="55" t="s">
        <v>20</v>
      </c>
      <c r="K68" s="56"/>
      <c r="L68" s="56">
        <v>64</v>
      </c>
      <c r="M68" s="56"/>
    </row>
    <row r="69" ht="21" spans="1:13">
      <c r="A69" s="49"/>
      <c r="B69" s="50" t="s">
        <v>150</v>
      </c>
      <c r="C69" s="51">
        <v>16.22</v>
      </c>
      <c r="D69" s="46">
        <v>92</v>
      </c>
      <c r="E69" s="46">
        <v>2022</v>
      </c>
      <c r="F69" s="47" t="s">
        <v>151</v>
      </c>
      <c r="G69" s="47">
        <v>2069999</v>
      </c>
      <c r="H69" s="48" t="s">
        <v>19</v>
      </c>
      <c r="I69" s="47">
        <v>507</v>
      </c>
      <c r="J69" s="55" t="s">
        <v>20</v>
      </c>
      <c r="K69" s="56"/>
      <c r="L69" s="56">
        <v>65</v>
      </c>
      <c r="M69" s="56"/>
    </row>
    <row r="70" ht="21" spans="1:13">
      <c r="A70" s="49"/>
      <c r="B70" s="50" t="s">
        <v>152</v>
      </c>
      <c r="C70" s="51">
        <v>14.29</v>
      </c>
      <c r="D70" s="46">
        <v>92</v>
      </c>
      <c r="E70" s="46">
        <v>2022</v>
      </c>
      <c r="F70" s="47" t="s">
        <v>153</v>
      </c>
      <c r="G70" s="47">
        <v>2069999</v>
      </c>
      <c r="H70" s="48" t="s">
        <v>19</v>
      </c>
      <c r="I70" s="47">
        <v>507</v>
      </c>
      <c r="J70" s="55" t="s">
        <v>20</v>
      </c>
      <c r="K70" s="57" t="s">
        <v>129</v>
      </c>
      <c r="L70" s="56">
        <v>66</v>
      </c>
      <c r="M70" s="56"/>
    </row>
    <row r="71" ht="21" spans="1:13">
      <c r="A71" s="49"/>
      <c r="B71" s="50" t="s">
        <v>154</v>
      </c>
      <c r="C71" s="51">
        <v>14.1</v>
      </c>
      <c r="D71" s="46">
        <v>92</v>
      </c>
      <c r="E71" s="46">
        <v>2022</v>
      </c>
      <c r="F71" s="47" t="s">
        <v>155</v>
      </c>
      <c r="G71" s="47">
        <v>2069999</v>
      </c>
      <c r="H71" s="48" t="s">
        <v>19</v>
      </c>
      <c r="I71" s="47">
        <v>507</v>
      </c>
      <c r="J71" s="55" t="s">
        <v>20</v>
      </c>
      <c r="K71" s="56"/>
      <c r="L71" s="56">
        <v>67</v>
      </c>
      <c r="M71" s="56"/>
    </row>
    <row r="72" ht="21" spans="1:13">
      <c r="A72" s="49"/>
      <c r="B72" s="50" t="s">
        <v>156</v>
      </c>
      <c r="C72" s="51">
        <v>12.9</v>
      </c>
      <c r="D72" s="46">
        <v>92</v>
      </c>
      <c r="E72" s="46">
        <v>2022</v>
      </c>
      <c r="F72" s="47" t="s">
        <v>157</v>
      </c>
      <c r="G72" s="47">
        <v>2069999</v>
      </c>
      <c r="H72" s="48" t="s">
        <v>19</v>
      </c>
      <c r="I72" s="47">
        <v>507</v>
      </c>
      <c r="J72" s="55" t="s">
        <v>20</v>
      </c>
      <c r="K72" s="56"/>
      <c r="L72" s="56">
        <v>68</v>
      </c>
      <c r="M72" s="56"/>
    </row>
    <row r="73" ht="21" spans="1:13">
      <c r="A73" s="49"/>
      <c r="B73" s="50" t="s">
        <v>158</v>
      </c>
      <c r="C73" s="51">
        <v>11.93</v>
      </c>
      <c r="D73" s="46">
        <v>92</v>
      </c>
      <c r="E73" s="46">
        <v>2022</v>
      </c>
      <c r="F73" s="47" t="s">
        <v>159</v>
      </c>
      <c r="G73" s="47">
        <v>2069999</v>
      </c>
      <c r="H73" s="48" t="s">
        <v>19</v>
      </c>
      <c r="I73" s="47">
        <v>507</v>
      </c>
      <c r="J73" s="55" t="s">
        <v>20</v>
      </c>
      <c r="K73" s="56"/>
      <c r="L73" s="56">
        <v>69</v>
      </c>
      <c r="M73" s="56"/>
    </row>
    <row r="74" ht="21" spans="1:13">
      <c r="A74" s="49"/>
      <c r="B74" s="50" t="s">
        <v>160</v>
      </c>
      <c r="C74" s="51">
        <v>11</v>
      </c>
      <c r="D74" s="46">
        <v>92</v>
      </c>
      <c r="E74" s="46">
        <v>2022</v>
      </c>
      <c r="F74" s="47" t="s">
        <v>161</v>
      </c>
      <c r="G74" s="47">
        <v>2069999</v>
      </c>
      <c r="H74" s="48" t="s">
        <v>19</v>
      </c>
      <c r="I74" s="47">
        <v>507</v>
      </c>
      <c r="J74" s="55" t="s">
        <v>20</v>
      </c>
      <c r="K74" s="56"/>
      <c r="L74" s="56">
        <v>70</v>
      </c>
      <c r="M74" s="56"/>
    </row>
    <row r="75" ht="21" spans="1:13">
      <c r="A75" s="49"/>
      <c r="B75" s="50" t="s">
        <v>162</v>
      </c>
      <c r="C75" s="51">
        <v>10.2</v>
      </c>
      <c r="D75" s="46">
        <v>92</v>
      </c>
      <c r="E75" s="46">
        <v>2022</v>
      </c>
      <c r="F75" s="47" t="s">
        <v>163</v>
      </c>
      <c r="G75" s="47">
        <v>2069999</v>
      </c>
      <c r="H75" s="48" t="s">
        <v>19</v>
      </c>
      <c r="I75" s="47">
        <v>507</v>
      </c>
      <c r="J75" s="55" t="s">
        <v>20</v>
      </c>
      <c r="K75" s="56"/>
      <c r="L75" s="56">
        <v>71</v>
      </c>
      <c r="M75" s="56"/>
    </row>
    <row r="76" ht="21" spans="1:13">
      <c r="A76" s="49"/>
      <c r="B76" s="50" t="s">
        <v>164</v>
      </c>
      <c r="C76" s="51">
        <v>9.98</v>
      </c>
      <c r="D76" s="46">
        <v>92</v>
      </c>
      <c r="E76" s="46">
        <v>2022</v>
      </c>
      <c r="F76" s="47" t="s">
        <v>165</v>
      </c>
      <c r="G76" s="47">
        <v>2069999</v>
      </c>
      <c r="H76" s="48" t="s">
        <v>19</v>
      </c>
      <c r="I76" s="47">
        <v>507</v>
      </c>
      <c r="J76" s="55" t="s">
        <v>20</v>
      </c>
      <c r="K76" s="57" t="s">
        <v>129</v>
      </c>
      <c r="L76" s="56">
        <v>72</v>
      </c>
      <c r="M76" s="56"/>
    </row>
    <row r="77" ht="21" spans="1:13">
      <c r="A77" s="49"/>
      <c r="B77" s="50" t="s">
        <v>166</v>
      </c>
      <c r="C77" s="51">
        <v>8.55</v>
      </c>
      <c r="D77" s="46">
        <v>92</v>
      </c>
      <c r="E77" s="46">
        <v>2022</v>
      </c>
      <c r="F77" s="47" t="s">
        <v>167</v>
      </c>
      <c r="G77" s="47">
        <v>2069999</v>
      </c>
      <c r="H77" s="48" t="s">
        <v>19</v>
      </c>
      <c r="I77" s="47">
        <v>507</v>
      </c>
      <c r="J77" s="55" t="s">
        <v>20</v>
      </c>
      <c r="K77" s="56"/>
      <c r="L77" s="56">
        <v>73</v>
      </c>
      <c r="M77" s="56"/>
    </row>
    <row r="78" ht="21" spans="1:13">
      <c r="A78" s="49"/>
      <c r="B78" s="50" t="s">
        <v>168</v>
      </c>
      <c r="C78" s="51">
        <v>7.82</v>
      </c>
      <c r="D78" s="46">
        <v>92</v>
      </c>
      <c r="E78" s="46">
        <v>2022</v>
      </c>
      <c r="F78" s="47" t="s">
        <v>169</v>
      </c>
      <c r="G78" s="47">
        <v>2069999</v>
      </c>
      <c r="H78" s="48" t="s">
        <v>19</v>
      </c>
      <c r="I78" s="47">
        <v>507</v>
      </c>
      <c r="J78" s="55" t="s">
        <v>20</v>
      </c>
      <c r="K78" s="56"/>
      <c r="L78" s="56">
        <v>74</v>
      </c>
      <c r="M78" s="56"/>
    </row>
    <row r="79" ht="21" spans="1:13">
      <c r="A79" s="49"/>
      <c r="B79" s="50" t="s">
        <v>170</v>
      </c>
      <c r="C79" s="51">
        <v>7.53</v>
      </c>
      <c r="D79" s="46">
        <v>92</v>
      </c>
      <c r="E79" s="46">
        <v>2022</v>
      </c>
      <c r="F79" s="47" t="s">
        <v>171</v>
      </c>
      <c r="G79" s="47">
        <v>2069999</v>
      </c>
      <c r="H79" s="48" t="s">
        <v>19</v>
      </c>
      <c r="I79" s="47">
        <v>507</v>
      </c>
      <c r="J79" s="55" t="s">
        <v>20</v>
      </c>
      <c r="K79" s="56"/>
      <c r="L79" s="56">
        <v>75</v>
      </c>
      <c r="M79" s="56"/>
    </row>
    <row r="80" ht="21" spans="1:13">
      <c r="A80" s="49"/>
      <c r="B80" s="50" t="s">
        <v>172</v>
      </c>
      <c r="C80" s="51">
        <v>5.67</v>
      </c>
      <c r="D80" s="46">
        <v>92</v>
      </c>
      <c r="E80" s="46">
        <v>2022</v>
      </c>
      <c r="F80" s="47" t="s">
        <v>173</v>
      </c>
      <c r="G80" s="47">
        <v>2069999</v>
      </c>
      <c r="H80" s="48" t="s">
        <v>19</v>
      </c>
      <c r="I80" s="47">
        <v>507</v>
      </c>
      <c r="J80" s="55" t="s">
        <v>20</v>
      </c>
      <c r="K80" s="56"/>
      <c r="L80" s="56">
        <v>76</v>
      </c>
      <c r="M80" s="56"/>
    </row>
    <row r="81" ht="21" spans="1:13">
      <c r="A81" s="49"/>
      <c r="B81" s="50" t="s">
        <v>174</v>
      </c>
      <c r="C81" s="51">
        <v>5.39</v>
      </c>
      <c r="D81" s="46">
        <v>92</v>
      </c>
      <c r="E81" s="46">
        <v>2022</v>
      </c>
      <c r="F81" s="47" t="s">
        <v>175</v>
      </c>
      <c r="G81" s="47">
        <v>2069999</v>
      </c>
      <c r="H81" s="48" t="s">
        <v>19</v>
      </c>
      <c r="I81" s="47">
        <v>507</v>
      </c>
      <c r="J81" s="55" t="s">
        <v>20</v>
      </c>
      <c r="K81" s="56"/>
      <c r="L81" s="56">
        <v>77</v>
      </c>
      <c r="M81" s="56"/>
    </row>
    <row r="82" ht="21" spans="1:13">
      <c r="A82" s="49"/>
      <c r="B82" s="50" t="s">
        <v>176</v>
      </c>
      <c r="C82" s="51">
        <v>4.89</v>
      </c>
      <c r="D82" s="46">
        <v>92</v>
      </c>
      <c r="E82" s="46">
        <v>2022</v>
      </c>
      <c r="F82" s="47" t="s">
        <v>177</v>
      </c>
      <c r="G82" s="47">
        <v>2069999</v>
      </c>
      <c r="H82" s="48" t="s">
        <v>19</v>
      </c>
      <c r="I82" s="47">
        <v>507</v>
      </c>
      <c r="J82" s="55" t="s">
        <v>20</v>
      </c>
      <c r="K82" s="56"/>
      <c r="L82" s="56">
        <v>78</v>
      </c>
      <c r="M82" s="56"/>
    </row>
    <row r="83" ht="21" spans="1:13">
      <c r="A83" s="49"/>
      <c r="B83" s="50" t="s">
        <v>178</v>
      </c>
      <c r="C83" s="51">
        <v>4.1</v>
      </c>
      <c r="D83" s="46">
        <v>92</v>
      </c>
      <c r="E83" s="46">
        <v>2022</v>
      </c>
      <c r="F83" s="47" t="s">
        <v>179</v>
      </c>
      <c r="G83" s="47">
        <v>2069999</v>
      </c>
      <c r="H83" s="48" t="s">
        <v>19</v>
      </c>
      <c r="I83" s="47">
        <v>507</v>
      </c>
      <c r="J83" s="55" t="s">
        <v>20</v>
      </c>
      <c r="K83" s="56"/>
      <c r="L83" s="56">
        <v>79</v>
      </c>
      <c r="M83" s="56"/>
    </row>
    <row r="84" ht="21" spans="1:13">
      <c r="A84" s="49"/>
      <c r="B84" s="50" t="s">
        <v>180</v>
      </c>
      <c r="C84" s="51">
        <v>3.89</v>
      </c>
      <c r="D84" s="46">
        <v>92</v>
      </c>
      <c r="E84" s="46">
        <v>2022</v>
      </c>
      <c r="F84" s="47" t="s">
        <v>181</v>
      </c>
      <c r="G84" s="47">
        <v>2069999</v>
      </c>
      <c r="H84" s="48" t="s">
        <v>19</v>
      </c>
      <c r="I84" s="47">
        <v>507</v>
      </c>
      <c r="J84" s="55" t="s">
        <v>20</v>
      </c>
      <c r="K84" s="57" t="s">
        <v>129</v>
      </c>
      <c r="L84" s="56">
        <v>80</v>
      </c>
      <c r="M84" s="56"/>
    </row>
    <row r="85" ht="21" spans="1:13">
      <c r="A85" s="49"/>
      <c r="B85" s="50" t="s">
        <v>182</v>
      </c>
      <c r="C85" s="51">
        <v>1.89</v>
      </c>
      <c r="D85" s="46">
        <v>92</v>
      </c>
      <c r="E85" s="46">
        <v>2022</v>
      </c>
      <c r="F85" s="47" t="s">
        <v>183</v>
      </c>
      <c r="G85" s="47">
        <v>2069999</v>
      </c>
      <c r="H85" s="48" t="s">
        <v>19</v>
      </c>
      <c r="I85" s="47">
        <v>507</v>
      </c>
      <c r="J85" s="55" t="s">
        <v>20</v>
      </c>
      <c r="K85" s="56"/>
      <c r="L85" s="56">
        <v>81</v>
      </c>
      <c r="M85" s="56"/>
    </row>
    <row r="86" ht="21" spans="1:13">
      <c r="A86" s="49"/>
      <c r="B86" s="50" t="s">
        <v>184</v>
      </c>
      <c r="C86" s="51">
        <v>1.38</v>
      </c>
      <c r="D86" s="46">
        <v>92</v>
      </c>
      <c r="E86" s="46">
        <v>2022</v>
      </c>
      <c r="F86" s="47" t="s">
        <v>185</v>
      </c>
      <c r="G86" s="47">
        <v>2069999</v>
      </c>
      <c r="H86" s="48" t="s">
        <v>19</v>
      </c>
      <c r="I86" s="47">
        <v>507</v>
      </c>
      <c r="J86" s="55" t="s">
        <v>20</v>
      </c>
      <c r="K86" s="56"/>
      <c r="L86" s="56">
        <v>82</v>
      </c>
      <c r="M86" s="56"/>
    </row>
    <row r="87" ht="21" spans="1:13">
      <c r="A87" s="49"/>
      <c r="B87" s="50" t="s">
        <v>186</v>
      </c>
      <c r="C87" s="51">
        <v>1.28</v>
      </c>
      <c r="D87" s="46">
        <v>92</v>
      </c>
      <c r="E87" s="46">
        <v>2022</v>
      </c>
      <c r="F87" s="47" t="s">
        <v>187</v>
      </c>
      <c r="G87" s="47">
        <v>2069999</v>
      </c>
      <c r="H87" s="48" t="s">
        <v>19</v>
      </c>
      <c r="I87" s="47">
        <v>507</v>
      </c>
      <c r="J87" s="55" t="s">
        <v>20</v>
      </c>
      <c r="K87" s="56"/>
      <c r="L87" s="56">
        <v>83</v>
      </c>
      <c r="M87" s="56"/>
    </row>
    <row r="88" ht="21" spans="1:13">
      <c r="A88" s="49"/>
      <c r="B88" s="50" t="s">
        <v>188</v>
      </c>
      <c r="C88" s="51">
        <v>0.99</v>
      </c>
      <c r="D88" s="46">
        <v>92</v>
      </c>
      <c r="E88" s="46">
        <v>2022</v>
      </c>
      <c r="F88" s="47" t="s">
        <v>189</v>
      </c>
      <c r="G88" s="47">
        <v>2069999</v>
      </c>
      <c r="H88" s="48" t="s">
        <v>19</v>
      </c>
      <c r="I88" s="47">
        <v>507</v>
      </c>
      <c r="J88" s="55" t="s">
        <v>20</v>
      </c>
      <c r="K88" s="56"/>
      <c r="L88" s="56">
        <v>84</v>
      </c>
      <c r="M88" s="56"/>
    </row>
    <row r="89" ht="21" spans="1:13">
      <c r="A89" s="49"/>
      <c r="B89" s="50" t="s">
        <v>190</v>
      </c>
      <c r="C89" s="51">
        <v>0.87</v>
      </c>
      <c r="D89" s="46">
        <v>92</v>
      </c>
      <c r="E89" s="46">
        <v>2022</v>
      </c>
      <c r="F89" s="47" t="s">
        <v>191</v>
      </c>
      <c r="G89" s="47">
        <v>2069999</v>
      </c>
      <c r="H89" s="48" t="s">
        <v>19</v>
      </c>
      <c r="I89" s="47">
        <v>507</v>
      </c>
      <c r="J89" s="55" t="s">
        <v>20</v>
      </c>
      <c r="K89" s="57" t="s">
        <v>129</v>
      </c>
      <c r="L89" s="56">
        <v>85</v>
      </c>
      <c r="M89" s="56"/>
    </row>
    <row r="90" ht="21" spans="1:13">
      <c r="A90" s="49"/>
      <c r="B90" s="50" t="s">
        <v>192</v>
      </c>
      <c r="C90" s="51">
        <v>17.57</v>
      </c>
      <c r="D90" s="46">
        <v>92</v>
      </c>
      <c r="E90" s="46">
        <v>2022</v>
      </c>
      <c r="F90" s="47" t="s">
        <v>193</v>
      </c>
      <c r="G90" s="47">
        <v>2069999</v>
      </c>
      <c r="H90" s="48" t="s">
        <v>19</v>
      </c>
      <c r="I90" s="47">
        <v>507</v>
      </c>
      <c r="J90" s="55" t="s">
        <v>20</v>
      </c>
      <c r="K90" s="57" t="s">
        <v>194</v>
      </c>
      <c r="L90" s="56">
        <v>86</v>
      </c>
      <c r="M90" s="56"/>
    </row>
    <row r="91" ht="21" spans="1:13">
      <c r="A91" s="49"/>
      <c r="B91" s="50" t="s">
        <v>195</v>
      </c>
      <c r="C91" s="51">
        <v>10.74</v>
      </c>
      <c r="D91" s="46">
        <v>92</v>
      </c>
      <c r="E91" s="46">
        <v>2022</v>
      </c>
      <c r="F91" s="47" t="s">
        <v>196</v>
      </c>
      <c r="G91" s="47">
        <v>2069999</v>
      </c>
      <c r="H91" s="48" t="s">
        <v>19</v>
      </c>
      <c r="I91" s="47">
        <v>507</v>
      </c>
      <c r="J91" s="55" t="s">
        <v>20</v>
      </c>
      <c r="K91" s="57" t="s">
        <v>194</v>
      </c>
      <c r="L91" s="56">
        <v>87</v>
      </c>
      <c r="M91" s="56"/>
    </row>
    <row r="92" ht="21" spans="1:13">
      <c r="A92" s="49"/>
      <c r="B92" s="50" t="s">
        <v>197</v>
      </c>
      <c r="C92" s="51">
        <v>6.36</v>
      </c>
      <c r="D92" s="46">
        <v>92</v>
      </c>
      <c r="E92" s="46">
        <v>2022</v>
      </c>
      <c r="F92" s="47" t="s">
        <v>198</v>
      </c>
      <c r="G92" s="47">
        <v>2069999</v>
      </c>
      <c r="H92" s="48" t="s">
        <v>19</v>
      </c>
      <c r="I92" s="47">
        <v>507</v>
      </c>
      <c r="J92" s="55" t="s">
        <v>20</v>
      </c>
      <c r="K92" s="56"/>
      <c r="L92" s="56">
        <v>88</v>
      </c>
      <c r="M92" s="56"/>
    </row>
    <row r="93" ht="21" spans="1:13">
      <c r="A93" s="49"/>
      <c r="B93" s="50" t="s">
        <v>199</v>
      </c>
      <c r="C93" s="51">
        <v>3.82</v>
      </c>
      <c r="D93" s="46">
        <v>92</v>
      </c>
      <c r="E93" s="46">
        <v>2022</v>
      </c>
      <c r="F93" s="47" t="s">
        <v>200</v>
      </c>
      <c r="G93" s="47">
        <v>2069999</v>
      </c>
      <c r="H93" s="48" t="s">
        <v>19</v>
      </c>
      <c r="I93" s="47">
        <v>507</v>
      </c>
      <c r="J93" s="55" t="s">
        <v>20</v>
      </c>
      <c r="K93" s="56"/>
      <c r="L93" s="56">
        <v>89</v>
      </c>
      <c r="M93" s="56"/>
    </row>
    <row r="94" ht="21" spans="1:13">
      <c r="A94" s="49"/>
      <c r="B94" s="50" t="s">
        <v>201</v>
      </c>
      <c r="C94" s="51">
        <v>2.43</v>
      </c>
      <c r="D94" s="46">
        <v>92</v>
      </c>
      <c r="E94" s="46">
        <v>2022</v>
      </c>
      <c r="F94" s="47" t="s">
        <v>202</v>
      </c>
      <c r="G94" s="47">
        <v>2069999</v>
      </c>
      <c r="H94" s="48" t="s">
        <v>19</v>
      </c>
      <c r="I94" s="47">
        <v>507</v>
      </c>
      <c r="J94" s="55" t="s">
        <v>20</v>
      </c>
      <c r="K94" s="56"/>
      <c r="L94" s="56">
        <v>90</v>
      </c>
      <c r="M94" s="56"/>
    </row>
    <row r="95" ht="21" spans="1:13">
      <c r="A95" s="49"/>
      <c r="B95" s="50" t="s">
        <v>203</v>
      </c>
      <c r="C95" s="51">
        <v>2.3</v>
      </c>
      <c r="D95" s="46">
        <v>92</v>
      </c>
      <c r="E95" s="46">
        <v>2022</v>
      </c>
      <c r="F95" s="47" t="s">
        <v>204</v>
      </c>
      <c r="G95" s="47">
        <v>2069999</v>
      </c>
      <c r="H95" s="48" t="s">
        <v>19</v>
      </c>
      <c r="I95" s="47">
        <v>507</v>
      </c>
      <c r="J95" s="55" t="s">
        <v>20</v>
      </c>
      <c r="K95" s="56"/>
      <c r="L95" s="56">
        <v>91</v>
      </c>
      <c r="M95" s="56"/>
    </row>
    <row r="96" ht="21" spans="1:13">
      <c r="A96" s="49"/>
      <c r="B96" s="50" t="s">
        <v>205</v>
      </c>
      <c r="C96" s="51">
        <v>1.56</v>
      </c>
      <c r="D96" s="46">
        <v>92</v>
      </c>
      <c r="E96" s="46">
        <v>2022</v>
      </c>
      <c r="F96" s="47" t="s">
        <v>206</v>
      </c>
      <c r="G96" s="47">
        <v>2069999</v>
      </c>
      <c r="H96" s="48" t="s">
        <v>19</v>
      </c>
      <c r="I96" s="47">
        <v>507</v>
      </c>
      <c r="J96" s="55" t="s">
        <v>20</v>
      </c>
      <c r="K96" s="57" t="s">
        <v>194</v>
      </c>
      <c r="L96" s="56">
        <v>92</v>
      </c>
      <c r="M96" s="56"/>
    </row>
    <row r="97" ht="21" spans="1:13">
      <c r="A97" s="49"/>
      <c r="B97" s="50" t="s">
        <v>207</v>
      </c>
      <c r="C97" s="51">
        <v>32.33</v>
      </c>
      <c r="D97" s="46">
        <v>92</v>
      </c>
      <c r="E97" s="46">
        <v>2022</v>
      </c>
      <c r="F97" s="47" t="s">
        <v>208</v>
      </c>
      <c r="G97" s="47">
        <v>2069999</v>
      </c>
      <c r="H97" s="48" t="s">
        <v>19</v>
      </c>
      <c r="I97" s="47">
        <v>507</v>
      </c>
      <c r="J97" s="55" t="s">
        <v>20</v>
      </c>
      <c r="K97" s="57" t="s">
        <v>209</v>
      </c>
      <c r="L97" s="56">
        <v>93</v>
      </c>
      <c r="M97" s="56"/>
    </row>
    <row r="98" ht="21" spans="1:13">
      <c r="A98" s="49"/>
      <c r="B98" s="50" t="s">
        <v>210</v>
      </c>
      <c r="C98" s="51">
        <v>5.97</v>
      </c>
      <c r="D98" s="46">
        <v>92</v>
      </c>
      <c r="E98" s="46">
        <v>2022</v>
      </c>
      <c r="F98" s="47" t="s">
        <v>211</v>
      </c>
      <c r="G98" s="47">
        <v>2069999</v>
      </c>
      <c r="H98" s="48" t="s">
        <v>19</v>
      </c>
      <c r="I98" s="47">
        <v>507</v>
      </c>
      <c r="J98" s="55" t="s">
        <v>20</v>
      </c>
      <c r="K98" s="57" t="s">
        <v>209</v>
      </c>
      <c r="L98" s="56">
        <v>94</v>
      </c>
      <c r="M98" s="56"/>
    </row>
    <row r="99" ht="21" spans="1:13">
      <c r="A99" s="58"/>
      <c r="B99" s="50" t="s">
        <v>212</v>
      </c>
      <c r="C99" s="51">
        <v>0.74</v>
      </c>
      <c r="D99" s="46">
        <v>92</v>
      </c>
      <c r="E99" s="46">
        <v>2022</v>
      </c>
      <c r="F99" s="47" t="s">
        <v>213</v>
      </c>
      <c r="G99" s="47">
        <v>2069999</v>
      </c>
      <c r="H99" s="48" t="s">
        <v>19</v>
      </c>
      <c r="I99" s="47">
        <v>507</v>
      </c>
      <c r="J99" s="55" t="s">
        <v>20</v>
      </c>
      <c r="K99" s="57" t="s">
        <v>209</v>
      </c>
      <c r="L99" s="56">
        <v>95</v>
      </c>
      <c r="M99" s="56"/>
    </row>
    <row r="100" spans="3:3">
      <c r="C100">
        <f>SUM(C5:C99)</f>
        <v>2973.81</v>
      </c>
    </row>
  </sheetData>
  <mergeCells count="2">
    <mergeCell ref="A2:M2"/>
    <mergeCell ref="A4:A99"/>
  </mergeCell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9"/>
  <sheetViews>
    <sheetView tabSelected="1" view="pageBreakPreview" zoomScale="115" zoomScaleNormal="130" zoomScaleSheetLayoutView="115" topLeftCell="A31" workbookViewId="0">
      <selection activeCell="A40" sqref="A40:A57"/>
    </sheetView>
  </sheetViews>
  <sheetFormatPr defaultColWidth="8.89166666666667" defaultRowHeight="13.5"/>
  <cols>
    <col min="1" max="1" width="12.2833333333333" style="5" customWidth="1"/>
    <col min="2" max="2" width="26.9416666666667" style="5" customWidth="1"/>
    <col min="3" max="3" width="8.36666666666667" style="5" customWidth="1"/>
    <col min="4" max="4" width="8.15" style="6" customWidth="1"/>
    <col min="5" max="5" width="7.275" style="5" customWidth="1"/>
    <col min="6" max="6" width="8.48333333333333" style="5" customWidth="1"/>
    <col min="7" max="7" width="12.4416666666667" style="5" customWidth="1"/>
    <col min="8" max="8" width="8.69166666666667" style="5" customWidth="1"/>
    <col min="9" max="9" width="16.2" style="5" customWidth="1"/>
    <col min="10" max="10" width="8.58333333333333" style="5" customWidth="1"/>
    <col min="11" max="11" width="10.8666666666667" style="5" customWidth="1"/>
    <col min="12" max="12" width="8.475" style="7" customWidth="1"/>
    <col min="13" max="13" width="8.79166666666667" style="7" customWidth="1"/>
    <col min="14" max="14" width="6.84166666666667" style="5" customWidth="1"/>
    <col min="15" max="16384" width="8.89166666666667" style="5"/>
  </cols>
  <sheetData>
    <row r="1" ht="20.25" spans="1:14">
      <c r="A1" s="8" t="s">
        <v>214</v>
      </c>
      <c r="B1" s="9"/>
      <c r="C1" s="9"/>
      <c r="D1" s="10"/>
      <c r="E1" s="11"/>
      <c r="F1" s="10"/>
      <c r="G1" s="10"/>
      <c r="H1" s="10"/>
      <c r="I1" s="10"/>
      <c r="J1" s="11"/>
      <c r="K1" s="11"/>
      <c r="L1" s="29"/>
      <c r="M1" s="29"/>
      <c r="N1" s="11"/>
    </row>
    <row r="2" s="1" customFormat="1" ht="27" spans="1:14">
      <c r="A2" s="12" t="s">
        <v>215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="2" customFormat="1" ht="29" customHeight="1" spans="1:16384">
      <c r="A3" s="13" t="s">
        <v>2</v>
      </c>
      <c r="B3" s="13" t="s">
        <v>3</v>
      </c>
      <c r="C3" s="13" t="s">
        <v>4</v>
      </c>
      <c r="D3" s="14" t="s">
        <v>216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217</v>
      </c>
      <c r="L3" s="13" t="s">
        <v>12</v>
      </c>
      <c r="M3" s="13" t="s">
        <v>218</v>
      </c>
      <c r="N3" s="13" t="s">
        <v>14</v>
      </c>
      <c r="O3" s="13"/>
      <c r="P3" s="30"/>
      <c r="Q3" s="14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30"/>
      <c r="AD3" s="14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30"/>
      <c r="AQ3" s="14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30"/>
      <c r="BD3" s="14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30"/>
      <c r="BQ3" s="14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30"/>
      <c r="CD3" s="14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30"/>
      <c r="CQ3" s="14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30"/>
      <c r="DD3" s="14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30"/>
      <c r="DQ3" s="14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30"/>
      <c r="ED3" s="14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30"/>
      <c r="EQ3" s="14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30"/>
      <c r="FD3" s="14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30"/>
      <c r="FQ3" s="14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30"/>
      <c r="GD3" s="14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30"/>
      <c r="GQ3" s="14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30"/>
      <c r="HD3" s="14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30"/>
      <c r="HQ3" s="14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30"/>
      <c r="ID3" s="14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30"/>
      <c r="IQ3" s="14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30"/>
      <c r="JD3" s="14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30"/>
      <c r="JQ3" s="14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30"/>
      <c r="KD3" s="14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30"/>
      <c r="KQ3" s="14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30"/>
      <c r="LD3" s="14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30"/>
      <c r="LQ3" s="14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30"/>
      <c r="MD3" s="14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30"/>
      <c r="MQ3" s="14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30"/>
      <c r="ND3" s="14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30"/>
      <c r="NQ3" s="14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30"/>
      <c r="OD3" s="14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30"/>
      <c r="OQ3" s="14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30"/>
      <c r="PD3" s="14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30"/>
      <c r="PQ3" s="14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30"/>
      <c r="QD3" s="14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30"/>
      <c r="QQ3" s="14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30"/>
      <c r="RD3" s="14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30"/>
      <c r="RQ3" s="14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30"/>
      <c r="SD3" s="14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30"/>
      <c r="SQ3" s="14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30"/>
      <c r="TD3" s="14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30"/>
      <c r="TQ3" s="14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30"/>
      <c r="UD3" s="14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30"/>
      <c r="UQ3" s="14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30"/>
      <c r="VD3" s="14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30"/>
      <c r="VQ3" s="14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30"/>
      <c r="WD3" s="14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30"/>
      <c r="WQ3" s="14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30"/>
      <c r="XD3" s="14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30"/>
      <c r="XQ3" s="14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30"/>
      <c r="YD3" s="14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30"/>
      <c r="YQ3" s="14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30"/>
      <c r="ZD3" s="14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30"/>
      <c r="ZQ3" s="14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30"/>
      <c r="AAD3" s="14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30"/>
      <c r="AAQ3" s="14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30"/>
      <c r="ABD3" s="14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30"/>
      <c r="ABQ3" s="14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30"/>
      <c r="ACD3" s="14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30"/>
      <c r="ACQ3" s="14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30"/>
      <c r="ADD3" s="14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30"/>
      <c r="ADQ3" s="14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30"/>
      <c r="AED3" s="14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30"/>
      <c r="AEQ3" s="14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30"/>
      <c r="AFD3" s="14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30"/>
      <c r="AFQ3" s="14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30"/>
      <c r="AGD3" s="14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30"/>
      <c r="AGQ3" s="14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30"/>
      <c r="AHD3" s="14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30"/>
      <c r="AHQ3" s="14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30"/>
      <c r="AID3" s="14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30"/>
      <c r="AIQ3" s="14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30"/>
      <c r="AJD3" s="14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30"/>
      <c r="AJQ3" s="14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30"/>
      <c r="AKD3" s="14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30"/>
      <c r="AKQ3" s="14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30"/>
      <c r="ALD3" s="14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30"/>
      <c r="ALQ3" s="14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30"/>
      <c r="AMD3" s="14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30"/>
      <c r="AMQ3" s="14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30"/>
      <c r="AND3" s="14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30"/>
      <c r="ANQ3" s="14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30"/>
      <c r="AOD3" s="14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30"/>
      <c r="AOQ3" s="14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30"/>
      <c r="APD3" s="14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30"/>
      <c r="APQ3" s="14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30"/>
      <c r="AQD3" s="14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30"/>
      <c r="AQQ3" s="14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30"/>
      <c r="ARD3" s="14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30"/>
      <c r="ARQ3" s="14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30"/>
      <c r="ASD3" s="14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30"/>
      <c r="ASQ3" s="14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30"/>
      <c r="ATD3" s="14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30"/>
      <c r="ATQ3" s="14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30"/>
      <c r="AUD3" s="14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30"/>
      <c r="AUQ3" s="14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30"/>
      <c r="AVD3" s="14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30"/>
      <c r="AVQ3" s="14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30"/>
      <c r="AWD3" s="14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30"/>
      <c r="AWQ3" s="14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30"/>
      <c r="AXD3" s="14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30"/>
      <c r="AXQ3" s="14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30"/>
      <c r="AYD3" s="14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30"/>
      <c r="AYQ3" s="14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30"/>
      <c r="AZD3" s="14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30"/>
      <c r="AZQ3" s="14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30"/>
      <c r="BAD3" s="14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30"/>
      <c r="BAQ3" s="14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30"/>
      <c r="BBD3" s="14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30"/>
      <c r="BBQ3" s="14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30"/>
      <c r="BCD3" s="14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30"/>
      <c r="BCQ3" s="14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30"/>
      <c r="BDD3" s="14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30"/>
      <c r="BDQ3" s="14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30"/>
      <c r="BED3" s="14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30"/>
      <c r="BEQ3" s="14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30"/>
      <c r="BFD3" s="14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30"/>
      <c r="BFQ3" s="14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30"/>
      <c r="BGD3" s="14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30"/>
      <c r="BGQ3" s="14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30"/>
      <c r="BHD3" s="14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30"/>
      <c r="BHQ3" s="14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30"/>
      <c r="BID3" s="14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30"/>
      <c r="BIQ3" s="14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30"/>
      <c r="BJD3" s="14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30"/>
      <c r="BJQ3" s="14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30"/>
      <c r="BKD3" s="14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30"/>
      <c r="BKQ3" s="14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30"/>
      <c r="BLD3" s="14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30"/>
      <c r="BLQ3" s="14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30"/>
      <c r="BMD3" s="14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30"/>
      <c r="BMQ3" s="14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30"/>
      <c r="BND3" s="14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30"/>
      <c r="BNQ3" s="14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30"/>
      <c r="BOD3" s="14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30"/>
      <c r="BOQ3" s="14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30"/>
      <c r="BPD3" s="14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30"/>
      <c r="BPQ3" s="14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30"/>
      <c r="BQD3" s="14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30"/>
      <c r="BQQ3" s="14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30"/>
      <c r="BRD3" s="14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30"/>
      <c r="BRQ3" s="14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30"/>
      <c r="BSD3" s="14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30"/>
      <c r="BSQ3" s="14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30"/>
      <c r="BTD3" s="14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30"/>
      <c r="BTQ3" s="14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30"/>
      <c r="BUD3" s="14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30"/>
      <c r="BUQ3" s="14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30"/>
      <c r="BVD3" s="14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30"/>
      <c r="BVQ3" s="14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30"/>
      <c r="BWD3" s="14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30"/>
      <c r="BWQ3" s="14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30"/>
      <c r="BXD3" s="14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30"/>
      <c r="BXQ3" s="14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30"/>
      <c r="BYD3" s="14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30"/>
      <c r="BYQ3" s="14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30"/>
      <c r="BZD3" s="14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30"/>
      <c r="BZQ3" s="14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30"/>
      <c r="CAD3" s="14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30"/>
      <c r="CAQ3" s="14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30"/>
      <c r="CBD3" s="14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30"/>
      <c r="CBQ3" s="14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30"/>
      <c r="CCD3" s="14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30"/>
      <c r="CCQ3" s="14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30"/>
      <c r="CDD3" s="14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30"/>
      <c r="CDQ3" s="14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30"/>
      <c r="CED3" s="14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30"/>
      <c r="CEQ3" s="14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30"/>
      <c r="CFD3" s="14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30"/>
      <c r="CFQ3" s="14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30"/>
      <c r="CGD3" s="14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30"/>
      <c r="CGQ3" s="14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30"/>
      <c r="CHD3" s="14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30"/>
      <c r="CHQ3" s="14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30"/>
      <c r="CID3" s="14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30"/>
      <c r="CIQ3" s="14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30"/>
      <c r="CJD3" s="14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30"/>
      <c r="CJQ3" s="14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30"/>
      <c r="CKD3" s="14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30"/>
      <c r="CKQ3" s="14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30"/>
      <c r="CLD3" s="14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30"/>
      <c r="CLQ3" s="14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30"/>
      <c r="CMD3" s="14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30"/>
      <c r="CMQ3" s="14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30"/>
      <c r="CND3" s="14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30"/>
      <c r="CNQ3" s="14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30"/>
      <c r="COD3" s="14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30"/>
      <c r="COQ3" s="14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30"/>
      <c r="CPD3" s="14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30"/>
      <c r="CPQ3" s="14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30"/>
      <c r="CQD3" s="14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30"/>
      <c r="CQQ3" s="14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30"/>
      <c r="CRD3" s="14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30"/>
      <c r="CRQ3" s="14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30"/>
      <c r="CSD3" s="14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30"/>
      <c r="CSQ3" s="14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30"/>
      <c r="CTD3" s="14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30"/>
      <c r="CTQ3" s="14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30"/>
      <c r="CUD3" s="14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30"/>
      <c r="CUQ3" s="14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30"/>
      <c r="CVD3" s="14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30"/>
      <c r="CVQ3" s="14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30"/>
      <c r="CWD3" s="14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30"/>
      <c r="CWQ3" s="14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30"/>
      <c r="CXD3" s="14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30"/>
      <c r="CXQ3" s="14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30"/>
      <c r="CYD3" s="14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30"/>
      <c r="CYQ3" s="14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30"/>
      <c r="CZD3" s="14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30"/>
      <c r="CZQ3" s="14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30"/>
      <c r="DAD3" s="14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30"/>
      <c r="DAQ3" s="14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30"/>
      <c r="DBD3" s="14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30"/>
      <c r="DBQ3" s="14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30"/>
      <c r="DCD3" s="14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30"/>
      <c r="DCQ3" s="14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30"/>
      <c r="DDD3" s="14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30"/>
      <c r="DDQ3" s="14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30"/>
      <c r="DED3" s="14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30"/>
      <c r="DEQ3" s="14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30"/>
      <c r="DFD3" s="14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30"/>
      <c r="DFQ3" s="14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30"/>
      <c r="DGD3" s="14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30"/>
      <c r="DGQ3" s="14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30"/>
      <c r="DHD3" s="14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30"/>
      <c r="DHQ3" s="14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30"/>
      <c r="DID3" s="14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30"/>
      <c r="DIQ3" s="14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30"/>
      <c r="DJD3" s="14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30"/>
      <c r="DJQ3" s="14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30"/>
      <c r="DKD3" s="14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30"/>
      <c r="DKQ3" s="14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30"/>
      <c r="DLD3" s="14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30"/>
      <c r="DLQ3" s="14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30"/>
      <c r="DMD3" s="14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30"/>
      <c r="DMQ3" s="14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30"/>
      <c r="DND3" s="14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30"/>
      <c r="DNQ3" s="14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30"/>
      <c r="DOD3" s="14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30"/>
      <c r="DOQ3" s="14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30"/>
      <c r="DPD3" s="14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30"/>
      <c r="DPQ3" s="14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30"/>
      <c r="DQD3" s="14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30"/>
      <c r="DQQ3" s="14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30"/>
      <c r="DRD3" s="14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30"/>
      <c r="DRQ3" s="14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30"/>
      <c r="DSD3" s="14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30"/>
      <c r="DSQ3" s="14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30"/>
      <c r="DTD3" s="14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30"/>
      <c r="DTQ3" s="14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30"/>
      <c r="DUD3" s="14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30"/>
      <c r="DUQ3" s="14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30"/>
      <c r="DVD3" s="14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30"/>
      <c r="DVQ3" s="14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30"/>
      <c r="DWD3" s="14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30"/>
      <c r="DWQ3" s="14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30"/>
      <c r="DXD3" s="14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30"/>
      <c r="DXQ3" s="14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30"/>
      <c r="DYD3" s="14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30"/>
      <c r="DYQ3" s="14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30"/>
      <c r="DZD3" s="14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30"/>
      <c r="DZQ3" s="14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30"/>
      <c r="EAD3" s="14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30"/>
      <c r="EAQ3" s="14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30"/>
      <c r="EBD3" s="14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30"/>
      <c r="EBQ3" s="14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30"/>
      <c r="ECD3" s="14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30"/>
      <c r="ECQ3" s="14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30"/>
      <c r="EDD3" s="14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30"/>
      <c r="EDQ3" s="14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30"/>
      <c r="EED3" s="14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30"/>
      <c r="EEQ3" s="14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30"/>
      <c r="EFD3" s="14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30"/>
      <c r="EFQ3" s="14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30"/>
      <c r="EGD3" s="14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30"/>
      <c r="EGQ3" s="14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30"/>
      <c r="EHD3" s="14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30"/>
      <c r="EHQ3" s="14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30"/>
      <c r="EID3" s="14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30"/>
      <c r="EIQ3" s="14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30"/>
      <c r="EJD3" s="14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30"/>
      <c r="EJQ3" s="14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30"/>
      <c r="EKD3" s="14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30"/>
      <c r="EKQ3" s="14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30"/>
      <c r="ELD3" s="14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30"/>
      <c r="ELQ3" s="14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30"/>
      <c r="EMD3" s="14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30"/>
      <c r="EMQ3" s="14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30"/>
      <c r="END3" s="14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30"/>
      <c r="ENQ3" s="14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30"/>
      <c r="EOD3" s="14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30"/>
      <c r="EOQ3" s="14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30"/>
      <c r="EPD3" s="14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30"/>
      <c r="EPQ3" s="14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30"/>
      <c r="EQD3" s="14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30"/>
      <c r="EQQ3" s="14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30"/>
      <c r="ERD3" s="14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30"/>
      <c r="ERQ3" s="14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30"/>
      <c r="ESD3" s="14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30"/>
      <c r="ESQ3" s="14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30"/>
      <c r="ETD3" s="14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30"/>
      <c r="ETQ3" s="14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30"/>
      <c r="EUD3" s="14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30"/>
      <c r="EUQ3" s="14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30"/>
      <c r="EVD3" s="14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30"/>
      <c r="EVQ3" s="14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30"/>
      <c r="EWD3" s="14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30"/>
      <c r="EWQ3" s="14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30"/>
      <c r="EXD3" s="14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30"/>
      <c r="EXQ3" s="14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30"/>
      <c r="EYD3" s="14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30"/>
      <c r="EYQ3" s="14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30"/>
      <c r="EZD3" s="14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30"/>
      <c r="EZQ3" s="14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30"/>
      <c r="FAD3" s="14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30"/>
      <c r="FAQ3" s="14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30"/>
      <c r="FBD3" s="14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30"/>
      <c r="FBQ3" s="14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30"/>
      <c r="FCD3" s="14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30"/>
      <c r="FCQ3" s="14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30"/>
      <c r="FDD3" s="14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30"/>
      <c r="FDQ3" s="14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30"/>
      <c r="FED3" s="14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30"/>
      <c r="FEQ3" s="14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30"/>
      <c r="FFD3" s="14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30"/>
      <c r="FFQ3" s="14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30"/>
      <c r="FGD3" s="14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30"/>
      <c r="FGQ3" s="14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30"/>
      <c r="FHD3" s="14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30"/>
      <c r="FHQ3" s="14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30"/>
      <c r="FID3" s="14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30"/>
      <c r="FIQ3" s="14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30"/>
      <c r="FJD3" s="14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30"/>
      <c r="FJQ3" s="14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30"/>
      <c r="FKD3" s="14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30"/>
      <c r="FKQ3" s="14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30"/>
      <c r="FLD3" s="14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30"/>
      <c r="FLQ3" s="14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30"/>
      <c r="FMD3" s="14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30"/>
      <c r="FMQ3" s="14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30"/>
      <c r="FND3" s="14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30"/>
      <c r="FNQ3" s="14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30"/>
      <c r="FOD3" s="14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30"/>
      <c r="FOQ3" s="14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30"/>
      <c r="FPD3" s="14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30"/>
      <c r="FPQ3" s="14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30"/>
      <c r="FQD3" s="14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30"/>
      <c r="FQQ3" s="14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30"/>
      <c r="FRD3" s="14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30"/>
      <c r="FRQ3" s="14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30"/>
      <c r="FSD3" s="14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30"/>
      <c r="FSQ3" s="14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30"/>
      <c r="FTD3" s="14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30"/>
      <c r="FTQ3" s="14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30"/>
      <c r="FUD3" s="14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30"/>
      <c r="FUQ3" s="14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30"/>
      <c r="FVD3" s="14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30"/>
      <c r="FVQ3" s="14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30"/>
      <c r="FWD3" s="14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30"/>
      <c r="FWQ3" s="14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30"/>
      <c r="FXD3" s="14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30"/>
      <c r="FXQ3" s="14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30"/>
      <c r="FYD3" s="14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30"/>
      <c r="FYQ3" s="14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30"/>
      <c r="FZD3" s="14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30"/>
      <c r="FZQ3" s="14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30"/>
      <c r="GAD3" s="14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30"/>
      <c r="GAQ3" s="14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30"/>
      <c r="GBD3" s="14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30"/>
      <c r="GBQ3" s="14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30"/>
      <c r="GCD3" s="14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30"/>
      <c r="GCQ3" s="14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30"/>
      <c r="GDD3" s="14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30"/>
      <c r="GDQ3" s="14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30"/>
      <c r="GED3" s="14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30"/>
      <c r="GEQ3" s="14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30"/>
      <c r="GFD3" s="14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30"/>
      <c r="GFQ3" s="14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30"/>
      <c r="GGD3" s="14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30"/>
      <c r="GGQ3" s="14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30"/>
      <c r="GHD3" s="14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30"/>
      <c r="GHQ3" s="14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30"/>
      <c r="GID3" s="14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30"/>
      <c r="GIQ3" s="14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30"/>
      <c r="GJD3" s="14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30"/>
      <c r="GJQ3" s="14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30"/>
      <c r="GKD3" s="14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30"/>
      <c r="GKQ3" s="14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30"/>
      <c r="GLD3" s="14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30"/>
      <c r="GLQ3" s="14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30"/>
      <c r="GMD3" s="14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30"/>
      <c r="GMQ3" s="14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30"/>
      <c r="GND3" s="14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30"/>
      <c r="GNQ3" s="14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30"/>
      <c r="GOD3" s="14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30"/>
      <c r="GOQ3" s="14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30"/>
      <c r="GPD3" s="14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30"/>
      <c r="GPQ3" s="14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30"/>
      <c r="GQD3" s="14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30"/>
      <c r="GQQ3" s="14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30"/>
      <c r="GRD3" s="14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30"/>
      <c r="GRQ3" s="14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30"/>
      <c r="GSD3" s="14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30"/>
      <c r="GSQ3" s="14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30"/>
      <c r="GTD3" s="14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30"/>
      <c r="GTQ3" s="14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30"/>
      <c r="GUD3" s="14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30"/>
      <c r="GUQ3" s="14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30"/>
      <c r="GVD3" s="14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30"/>
      <c r="GVQ3" s="14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30"/>
      <c r="GWD3" s="14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30"/>
      <c r="GWQ3" s="14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30"/>
      <c r="GXD3" s="14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30"/>
      <c r="GXQ3" s="14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30"/>
      <c r="GYD3" s="14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30"/>
      <c r="GYQ3" s="14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30"/>
      <c r="GZD3" s="14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30"/>
      <c r="GZQ3" s="14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30"/>
      <c r="HAD3" s="14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30"/>
      <c r="HAQ3" s="14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30"/>
      <c r="HBD3" s="14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30"/>
      <c r="HBQ3" s="14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30"/>
      <c r="HCD3" s="14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30"/>
      <c r="HCQ3" s="14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30"/>
      <c r="HDD3" s="14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30"/>
      <c r="HDQ3" s="14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30"/>
      <c r="HED3" s="14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30"/>
      <c r="HEQ3" s="14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30"/>
      <c r="HFD3" s="14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30"/>
      <c r="HFQ3" s="14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30"/>
      <c r="HGD3" s="14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30"/>
      <c r="HGQ3" s="14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30"/>
      <c r="HHD3" s="14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30"/>
      <c r="HHQ3" s="14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30"/>
      <c r="HID3" s="14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30"/>
      <c r="HIQ3" s="14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30"/>
      <c r="HJD3" s="14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30"/>
      <c r="HJQ3" s="14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30"/>
      <c r="HKD3" s="14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30"/>
      <c r="HKQ3" s="14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30"/>
      <c r="HLD3" s="14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30"/>
      <c r="HLQ3" s="14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30"/>
      <c r="HMD3" s="14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30"/>
      <c r="HMQ3" s="14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30"/>
      <c r="HND3" s="14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30"/>
      <c r="HNQ3" s="14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30"/>
      <c r="HOD3" s="14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30"/>
      <c r="HOQ3" s="14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30"/>
      <c r="HPD3" s="14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30"/>
      <c r="HPQ3" s="14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30"/>
      <c r="HQD3" s="14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30"/>
      <c r="HQQ3" s="14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30"/>
      <c r="HRD3" s="14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30"/>
      <c r="HRQ3" s="14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30"/>
      <c r="HSD3" s="14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30"/>
      <c r="HSQ3" s="14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30"/>
      <c r="HTD3" s="14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30"/>
      <c r="HTQ3" s="14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30"/>
      <c r="HUD3" s="14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30"/>
      <c r="HUQ3" s="14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30"/>
      <c r="HVD3" s="14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30"/>
      <c r="HVQ3" s="14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30"/>
      <c r="HWD3" s="14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30"/>
      <c r="HWQ3" s="14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30"/>
      <c r="HXD3" s="14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30"/>
      <c r="HXQ3" s="14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30"/>
      <c r="HYD3" s="14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30"/>
      <c r="HYQ3" s="14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30"/>
      <c r="HZD3" s="14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30"/>
      <c r="HZQ3" s="14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30"/>
      <c r="IAD3" s="14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30"/>
      <c r="IAQ3" s="14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30"/>
      <c r="IBD3" s="14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30"/>
      <c r="IBQ3" s="14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30"/>
      <c r="ICD3" s="14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30"/>
      <c r="ICQ3" s="14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30"/>
      <c r="IDD3" s="14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30"/>
      <c r="IDQ3" s="14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30"/>
      <c r="IED3" s="14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30"/>
      <c r="IEQ3" s="14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30"/>
      <c r="IFD3" s="14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30"/>
      <c r="IFQ3" s="14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30"/>
      <c r="IGD3" s="14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30"/>
      <c r="IGQ3" s="14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30"/>
      <c r="IHD3" s="14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30"/>
      <c r="IHQ3" s="14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30"/>
      <c r="IID3" s="14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30"/>
      <c r="IIQ3" s="14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30"/>
      <c r="IJD3" s="14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30"/>
      <c r="IJQ3" s="14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30"/>
      <c r="IKD3" s="14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30"/>
      <c r="IKQ3" s="14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30"/>
      <c r="ILD3" s="14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30"/>
      <c r="ILQ3" s="14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30"/>
      <c r="IMD3" s="14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30"/>
      <c r="IMQ3" s="14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30"/>
      <c r="IND3" s="14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30"/>
      <c r="INQ3" s="14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30"/>
      <c r="IOD3" s="14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30"/>
      <c r="IOQ3" s="14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30"/>
      <c r="IPD3" s="14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30"/>
      <c r="IPQ3" s="14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30"/>
      <c r="IQD3" s="14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30"/>
      <c r="IQQ3" s="14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30"/>
      <c r="IRD3" s="14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30"/>
      <c r="IRQ3" s="14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30"/>
      <c r="ISD3" s="14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30"/>
      <c r="ISQ3" s="14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30"/>
      <c r="ITD3" s="14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30"/>
      <c r="ITQ3" s="14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30"/>
      <c r="IUD3" s="14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30"/>
      <c r="IUQ3" s="14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30"/>
      <c r="IVD3" s="14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30"/>
      <c r="IVQ3" s="14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30"/>
      <c r="IWD3" s="14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30"/>
      <c r="IWQ3" s="14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30"/>
      <c r="IXD3" s="14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30"/>
      <c r="IXQ3" s="14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30"/>
      <c r="IYD3" s="14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30"/>
      <c r="IYQ3" s="14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30"/>
      <c r="IZD3" s="14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30"/>
      <c r="IZQ3" s="14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30"/>
      <c r="JAD3" s="14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30"/>
      <c r="JAQ3" s="14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30"/>
      <c r="JBD3" s="14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30"/>
      <c r="JBQ3" s="14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30"/>
      <c r="JCD3" s="14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30"/>
      <c r="JCQ3" s="14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30"/>
      <c r="JDD3" s="14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30"/>
      <c r="JDQ3" s="14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30"/>
      <c r="JED3" s="14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30"/>
      <c r="JEQ3" s="14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30"/>
      <c r="JFD3" s="14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30"/>
      <c r="JFQ3" s="14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30"/>
      <c r="JGD3" s="14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30"/>
      <c r="JGQ3" s="14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30"/>
      <c r="JHD3" s="14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30"/>
      <c r="JHQ3" s="14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30"/>
      <c r="JID3" s="14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30"/>
      <c r="JIQ3" s="14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30"/>
      <c r="JJD3" s="14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30"/>
      <c r="JJQ3" s="14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30"/>
      <c r="JKD3" s="14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30"/>
      <c r="JKQ3" s="14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30"/>
      <c r="JLD3" s="14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30"/>
      <c r="JLQ3" s="14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30"/>
      <c r="JMD3" s="14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30"/>
      <c r="JMQ3" s="14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30"/>
      <c r="JND3" s="14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30"/>
      <c r="JNQ3" s="14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30"/>
      <c r="JOD3" s="14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30"/>
      <c r="JOQ3" s="14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30"/>
      <c r="JPD3" s="14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30"/>
      <c r="JPQ3" s="14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30"/>
      <c r="JQD3" s="14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30"/>
      <c r="JQQ3" s="14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30"/>
      <c r="JRD3" s="14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30"/>
      <c r="JRQ3" s="14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30"/>
      <c r="JSD3" s="14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30"/>
      <c r="JSQ3" s="14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30"/>
      <c r="JTD3" s="14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30"/>
      <c r="JTQ3" s="14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30"/>
      <c r="JUD3" s="14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30"/>
      <c r="JUQ3" s="14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30"/>
      <c r="JVD3" s="14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30"/>
      <c r="JVQ3" s="14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30"/>
      <c r="JWD3" s="14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30"/>
      <c r="JWQ3" s="14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30"/>
      <c r="JXD3" s="14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30"/>
      <c r="JXQ3" s="14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30"/>
      <c r="JYD3" s="14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30"/>
      <c r="JYQ3" s="14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30"/>
      <c r="JZD3" s="14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30"/>
      <c r="JZQ3" s="14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30"/>
      <c r="KAD3" s="14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30"/>
      <c r="KAQ3" s="14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30"/>
      <c r="KBD3" s="14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30"/>
      <c r="KBQ3" s="14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30"/>
      <c r="KCD3" s="14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30"/>
      <c r="KCQ3" s="14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30"/>
      <c r="KDD3" s="14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30"/>
      <c r="KDQ3" s="14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30"/>
      <c r="KED3" s="14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30"/>
      <c r="KEQ3" s="14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30"/>
      <c r="KFD3" s="14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30"/>
      <c r="KFQ3" s="14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30"/>
      <c r="KGD3" s="14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30"/>
      <c r="KGQ3" s="14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30"/>
      <c r="KHD3" s="14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30"/>
      <c r="KHQ3" s="14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30"/>
      <c r="KID3" s="14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30"/>
      <c r="KIQ3" s="14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30"/>
      <c r="KJD3" s="14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30"/>
      <c r="KJQ3" s="14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30"/>
      <c r="KKD3" s="14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30"/>
      <c r="KKQ3" s="14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30"/>
      <c r="KLD3" s="14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30"/>
      <c r="KLQ3" s="14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30"/>
      <c r="KMD3" s="14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30"/>
      <c r="KMQ3" s="14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30"/>
      <c r="KND3" s="14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30"/>
      <c r="KNQ3" s="14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30"/>
      <c r="KOD3" s="14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30"/>
      <c r="KOQ3" s="14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30"/>
      <c r="KPD3" s="14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30"/>
      <c r="KPQ3" s="14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30"/>
      <c r="KQD3" s="14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30"/>
      <c r="KQQ3" s="14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30"/>
      <c r="KRD3" s="14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30"/>
      <c r="KRQ3" s="14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30"/>
      <c r="KSD3" s="14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30"/>
      <c r="KSQ3" s="14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30"/>
      <c r="KTD3" s="14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30"/>
      <c r="KTQ3" s="14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30"/>
      <c r="KUD3" s="14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30"/>
      <c r="KUQ3" s="14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30"/>
      <c r="KVD3" s="14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30"/>
      <c r="KVQ3" s="14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30"/>
      <c r="KWD3" s="14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30"/>
      <c r="KWQ3" s="14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30"/>
      <c r="KXD3" s="14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30"/>
      <c r="KXQ3" s="14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30"/>
      <c r="KYD3" s="14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30"/>
      <c r="KYQ3" s="14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30"/>
      <c r="KZD3" s="14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30"/>
      <c r="KZQ3" s="14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30"/>
      <c r="LAD3" s="14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30"/>
      <c r="LAQ3" s="14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30"/>
      <c r="LBD3" s="14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30"/>
      <c r="LBQ3" s="14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30"/>
      <c r="LCD3" s="14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30"/>
      <c r="LCQ3" s="14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30"/>
      <c r="LDD3" s="14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30"/>
      <c r="LDQ3" s="14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30"/>
      <c r="LED3" s="14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30"/>
      <c r="LEQ3" s="14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30"/>
      <c r="LFD3" s="14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30"/>
      <c r="LFQ3" s="14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30"/>
      <c r="LGD3" s="14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30"/>
      <c r="LGQ3" s="14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30"/>
      <c r="LHD3" s="14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30"/>
      <c r="LHQ3" s="14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30"/>
      <c r="LID3" s="14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30"/>
      <c r="LIQ3" s="14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30"/>
      <c r="LJD3" s="14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30"/>
      <c r="LJQ3" s="14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30"/>
      <c r="LKD3" s="14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30"/>
      <c r="LKQ3" s="14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30"/>
      <c r="LLD3" s="14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30"/>
      <c r="LLQ3" s="14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30"/>
      <c r="LMD3" s="14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30"/>
      <c r="LMQ3" s="14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30"/>
      <c r="LND3" s="14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30"/>
      <c r="LNQ3" s="14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30"/>
      <c r="LOD3" s="14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30"/>
      <c r="LOQ3" s="14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30"/>
      <c r="LPD3" s="14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30"/>
      <c r="LPQ3" s="14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30"/>
      <c r="LQD3" s="14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30"/>
      <c r="LQQ3" s="14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30"/>
      <c r="LRD3" s="14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30"/>
      <c r="LRQ3" s="14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30"/>
      <c r="LSD3" s="14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30"/>
      <c r="LSQ3" s="14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30"/>
      <c r="LTD3" s="14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30"/>
      <c r="LTQ3" s="14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30"/>
      <c r="LUD3" s="14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30"/>
      <c r="LUQ3" s="14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30"/>
      <c r="LVD3" s="14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30"/>
      <c r="LVQ3" s="14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30"/>
      <c r="LWD3" s="14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30"/>
      <c r="LWQ3" s="14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30"/>
      <c r="LXD3" s="14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30"/>
      <c r="LXQ3" s="14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30"/>
      <c r="LYD3" s="14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30"/>
      <c r="LYQ3" s="14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30"/>
      <c r="LZD3" s="14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30"/>
      <c r="LZQ3" s="14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30"/>
      <c r="MAD3" s="14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30"/>
      <c r="MAQ3" s="14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30"/>
      <c r="MBD3" s="14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30"/>
      <c r="MBQ3" s="14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30"/>
      <c r="MCD3" s="14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30"/>
      <c r="MCQ3" s="14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30"/>
      <c r="MDD3" s="14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30"/>
      <c r="MDQ3" s="14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30"/>
      <c r="MED3" s="14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30"/>
      <c r="MEQ3" s="14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30"/>
      <c r="MFD3" s="14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30"/>
      <c r="MFQ3" s="14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30"/>
      <c r="MGD3" s="14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30"/>
      <c r="MGQ3" s="14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30"/>
      <c r="MHD3" s="14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30"/>
      <c r="MHQ3" s="14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30"/>
      <c r="MID3" s="14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30"/>
      <c r="MIQ3" s="14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30"/>
      <c r="MJD3" s="14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30"/>
      <c r="MJQ3" s="14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30"/>
      <c r="MKD3" s="14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30"/>
      <c r="MKQ3" s="14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30"/>
      <c r="MLD3" s="14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30"/>
      <c r="MLQ3" s="14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30"/>
      <c r="MMD3" s="14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30"/>
      <c r="MMQ3" s="14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30"/>
      <c r="MND3" s="14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30"/>
      <c r="MNQ3" s="14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30"/>
      <c r="MOD3" s="14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30"/>
      <c r="MOQ3" s="14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30"/>
      <c r="MPD3" s="14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30"/>
      <c r="MPQ3" s="14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30"/>
      <c r="MQD3" s="14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30"/>
      <c r="MQQ3" s="14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30"/>
      <c r="MRD3" s="14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30"/>
      <c r="MRQ3" s="14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30"/>
      <c r="MSD3" s="14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30"/>
      <c r="MSQ3" s="14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30"/>
      <c r="MTD3" s="14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30"/>
      <c r="MTQ3" s="14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30"/>
      <c r="MUD3" s="14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30"/>
      <c r="MUQ3" s="14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30"/>
      <c r="MVD3" s="14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30"/>
      <c r="MVQ3" s="14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30"/>
      <c r="MWD3" s="14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30"/>
      <c r="MWQ3" s="14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30"/>
      <c r="MXD3" s="14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30"/>
      <c r="MXQ3" s="14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30"/>
      <c r="MYD3" s="14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30"/>
      <c r="MYQ3" s="14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30"/>
      <c r="MZD3" s="14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30"/>
      <c r="MZQ3" s="14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30"/>
      <c r="NAD3" s="14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30"/>
      <c r="NAQ3" s="14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30"/>
      <c r="NBD3" s="14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30"/>
      <c r="NBQ3" s="14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30"/>
      <c r="NCD3" s="14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30"/>
      <c r="NCQ3" s="14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30"/>
      <c r="NDD3" s="14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30"/>
      <c r="NDQ3" s="14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30"/>
      <c r="NED3" s="14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30"/>
      <c r="NEQ3" s="14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30"/>
      <c r="NFD3" s="14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30"/>
      <c r="NFQ3" s="14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30"/>
      <c r="NGD3" s="14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30"/>
      <c r="NGQ3" s="14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30"/>
      <c r="NHD3" s="14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30"/>
      <c r="NHQ3" s="14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30"/>
      <c r="NID3" s="14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30"/>
      <c r="NIQ3" s="14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30"/>
      <c r="NJD3" s="14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30"/>
      <c r="NJQ3" s="14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30"/>
      <c r="NKD3" s="14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30"/>
      <c r="NKQ3" s="14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30"/>
      <c r="NLD3" s="14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30"/>
      <c r="NLQ3" s="14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30"/>
      <c r="NMD3" s="14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30"/>
      <c r="NMQ3" s="14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30"/>
      <c r="NND3" s="14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30"/>
      <c r="NNQ3" s="14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30"/>
      <c r="NOD3" s="14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30"/>
      <c r="NOQ3" s="14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30"/>
      <c r="NPD3" s="14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30"/>
      <c r="NPQ3" s="14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30"/>
      <c r="NQD3" s="14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30"/>
      <c r="NQQ3" s="14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30"/>
      <c r="NRD3" s="14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30"/>
      <c r="NRQ3" s="14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30"/>
      <c r="NSD3" s="14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30"/>
      <c r="NSQ3" s="14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30"/>
      <c r="NTD3" s="14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30"/>
      <c r="NTQ3" s="14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30"/>
      <c r="NUD3" s="14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30"/>
      <c r="NUQ3" s="14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30"/>
      <c r="NVD3" s="14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30"/>
      <c r="NVQ3" s="14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30"/>
      <c r="NWD3" s="14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30"/>
      <c r="NWQ3" s="14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30"/>
      <c r="NXD3" s="14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30"/>
      <c r="NXQ3" s="14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30"/>
      <c r="NYD3" s="14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30"/>
      <c r="NYQ3" s="14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30"/>
      <c r="NZD3" s="14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30"/>
      <c r="NZQ3" s="14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30"/>
      <c r="OAD3" s="14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30"/>
      <c r="OAQ3" s="14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30"/>
      <c r="OBD3" s="14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30"/>
      <c r="OBQ3" s="14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30"/>
      <c r="OCD3" s="14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30"/>
      <c r="OCQ3" s="14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30"/>
      <c r="ODD3" s="14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30"/>
      <c r="ODQ3" s="14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30"/>
      <c r="OED3" s="14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30"/>
      <c r="OEQ3" s="14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30"/>
      <c r="OFD3" s="14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30"/>
      <c r="OFQ3" s="14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30"/>
      <c r="OGD3" s="14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30"/>
      <c r="OGQ3" s="14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30"/>
      <c r="OHD3" s="14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30"/>
      <c r="OHQ3" s="14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30"/>
      <c r="OID3" s="14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30"/>
      <c r="OIQ3" s="14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30"/>
      <c r="OJD3" s="14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30"/>
      <c r="OJQ3" s="14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30"/>
      <c r="OKD3" s="14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30"/>
      <c r="OKQ3" s="14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30"/>
      <c r="OLD3" s="14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30"/>
      <c r="OLQ3" s="14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30"/>
      <c r="OMD3" s="14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30"/>
      <c r="OMQ3" s="14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30"/>
      <c r="OND3" s="14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30"/>
      <c r="ONQ3" s="14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30"/>
      <c r="OOD3" s="14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30"/>
      <c r="OOQ3" s="14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30"/>
      <c r="OPD3" s="14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30"/>
      <c r="OPQ3" s="14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30"/>
      <c r="OQD3" s="14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30"/>
      <c r="OQQ3" s="14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30"/>
      <c r="ORD3" s="14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30"/>
      <c r="ORQ3" s="14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30"/>
      <c r="OSD3" s="14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30"/>
      <c r="OSQ3" s="14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30"/>
      <c r="OTD3" s="14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30"/>
      <c r="OTQ3" s="14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30"/>
      <c r="OUD3" s="14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30"/>
      <c r="OUQ3" s="14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30"/>
      <c r="OVD3" s="14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30"/>
      <c r="OVQ3" s="14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30"/>
      <c r="OWD3" s="14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30"/>
      <c r="OWQ3" s="14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30"/>
      <c r="OXD3" s="14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30"/>
      <c r="OXQ3" s="14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30"/>
      <c r="OYD3" s="14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30"/>
      <c r="OYQ3" s="14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30"/>
      <c r="OZD3" s="14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30"/>
      <c r="OZQ3" s="14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30"/>
      <c r="PAD3" s="14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30"/>
      <c r="PAQ3" s="14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30"/>
      <c r="PBD3" s="14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30"/>
      <c r="PBQ3" s="14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30"/>
      <c r="PCD3" s="14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30"/>
      <c r="PCQ3" s="14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30"/>
      <c r="PDD3" s="14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30"/>
      <c r="PDQ3" s="14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30"/>
      <c r="PED3" s="14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30"/>
      <c r="PEQ3" s="14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30"/>
      <c r="PFD3" s="14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30"/>
      <c r="PFQ3" s="14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30"/>
      <c r="PGD3" s="14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30"/>
      <c r="PGQ3" s="14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30"/>
      <c r="PHD3" s="14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30"/>
      <c r="PHQ3" s="14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30"/>
      <c r="PID3" s="14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30"/>
      <c r="PIQ3" s="14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30"/>
      <c r="PJD3" s="14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30"/>
      <c r="PJQ3" s="14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30"/>
      <c r="PKD3" s="14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30"/>
      <c r="PKQ3" s="14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30"/>
      <c r="PLD3" s="14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30"/>
      <c r="PLQ3" s="14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30"/>
      <c r="PMD3" s="14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30"/>
      <c r="PMQ3" s="14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30"/>
      <c r="PND3" s="14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30"/>
      <c r="PNQ3" s="14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30"/>
      <c r="POD3" s="14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30"/>
      <c r="POQ3" s="14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30"/>
      <c r="PPD3" s="14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30"/>
      <c r="PPQ3" s="14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30"/>
      <c r="PQD3" s="14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30"/>
      <c r="PQQ3" s="14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30"/>
      <c r="PRD3" s="14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30"/>
      <c r="PRQ3" s="14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30"/>
      <c r="PSD3" s="14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30"/>
      <c r="PSQ3" s="14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30"/>
      <c r="PTD3" s="14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30"/>
      <c r="PTQ3" s="14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30"/>
      <c r="PUD3" s="14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30"/>
      <c r="PUQ3" s="14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30"/>
      <c r="PVD3" s="14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30"/>
      <c r="PVQ3" s="14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30"/>
      <c r="PWD3" s="14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30"/>
      <c r="PWQ3" s="14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30"/>
      <c r="PXD3" s="14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30"/>
      <c r="PXQ3" s="14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30"/>
      <c r="PYD3" s="14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30"/>
      <c r="PYQ3" s="14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30"/>
      <c r="PZD3" s="14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30"/>
      <c r="PZQ3" s="14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30"/>
      <c r="QAD3" s="14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30"/>
      <c r="QAQ3" s="14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30"/>
      <c r="QBD3" s="14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30"/>
      <c r="QBQ3" s="14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30"/>
      <c r="QCD3" s="14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30"/>
      <c r="QCQ3" s="14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30"/>
      <c r="QDD3" s="14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30"/>
      <c r="QDQ3" s="14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30"/>
      <c r="QED3" s="14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30"/>
      <c r="QEQ3" s="14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30"/>
      <c r="QFD3" s="14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30"/>
      <c r="QFQ3" s="14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30"/>
      <c r="QGD3" s="14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30"/>
      <c r="QGQ3" s="14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30"/>
      <c r="QHD3" s="14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30"/>
      <c r="QHQ3" s="14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30"/>
      <c r="QID3" s="14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30"/>
      <c r="QIQ3" s="14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30"/>
      <c r="QJD3" s="14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30"/>
      <c r="QJQ3" s="14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30"/>
      <c r="QKD3" s="14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30"/>
      <c r="QKQ3" s="14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30"/>
      <c r="QLD3" s="14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30"/>
      <c r="QLQ3" s="14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30"/>
      <c r="QMD3" s="14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30"/>
      <c r="QMQ3" s="14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30"/>
      <c r="QND3" s="14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30"/>
      <c r="QNQ3" s="14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30"/>
      <c r="QOD3" s="14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30"/>
      <c r="QOQ3" s="14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30"/>
      <c r="QPD3" s="14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30"/>
      <c r="QPQ3" s="14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30"/>
      <c r="QQD3" s="14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30"/>
      <c r="QQQ3" s="14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30"/>
      <c r="QRD3" s="14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30"/>
      <c r="QRQ3" s="14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30"/>
      <c r="QSD3" s="14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30"/>
      <c r="QSQ3" s="14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30"/>
      <c r="QTD3" s="14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30"/>
      <c r="QTQ3" s="14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30"/>
      <c r="QUD3" s="14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30"/>
      <c r="QUQ3" s="14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30"/>
      <c r="QVD3" s="14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30"/>
      <c r="QVQ3" s="14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30"/>
      <c r="QWD3" s="14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30"/>
      <c r="QWQ3" s="14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30"/>
      <c r="QXD3" s="14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30"/>
      <c r="QXQ3" s="14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30"/>
      <c r="QYD3" s="14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30"/>
      <c r="QYQ3" s="14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30"/>
      <c r="QZD3" s="14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30"/>
      <c r="QZQ3" s="14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30"/>
      <c r="RAD3" s="14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30"/>
      <c r="RAQ3" s="14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30"/>
      <c r="RBD3" s="14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30"/>
      <c r="RBQ3" s="14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30"/>
      <c r="RCD3" s="14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30"/>
      <c r="RCQ3" s="14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30"/>
      <c r="RDD3" s="14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30"/>
      <c r="RDQ3" s="14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30"/>
      <c r="RED3" s="14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30"/>
      <c r="REQ3" s="14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30"/>
      <c r="RFD3" s="14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30"/>
      <c r="RFQ3" s="14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30"/>
      <c r="RGD3" s="14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30"/>
      <c r="RGQ3" s="14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30"/>
      <c r="RHD3" s="14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30"/>
      <c r="RHQ3" s="14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30"/>
      <c r="RID3" s="14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30"/>
      <c r="RIQ3" s="14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30"/>
      <c r="RJD3" s="14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30"/>
      <c r="RJQ3" s="14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30"/>
      <c r="RKD3" s="14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30"/>
      <c r="RKQ3" s="14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30"/>
      <c r="RLD3" s="14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30"/>
      <c r="RLQ3" s="14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30"/>
      <c r="RMD3" s="14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30"/>
      <c r="RMQ3" s="14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30"/>
      <c r="RND3" s="14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30"/>
      <c r="RNQ3" s="14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30"/>
      <c r="ROD3" s="14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30"/>
      <c r="ROQ3" s="14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30"/>
      <c r="RPD3" s="14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30"/>
      <c r="RPQ3" s="14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30"/>
      <c r="RQD3" s="14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30"/>
      <c r="RQQ3" s="14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30"/>
      <c r="RRD3" s="14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30"/>
      <c r="RRQ3" s="14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30"/>
      <c r="RSD3" s="14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30"/>
      <c r="RSQ3" s="14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30"/>
      <c r="RTD3" s="14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30"/>
      <c r="RTQ3" s="14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30"/>
      <c r="RUD3" s="14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30"/>
      <c r="RUQ3" s="14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30"/>
      <c r="RVD3" s="14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30"/>
      <c r="RVQ3" s="14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30"/>
      <c r="RWD3" s="14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30"/>
      <c r="RWQ3" s="14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30"/>
      <c r="RXD3" s="14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30"/>
      <c r="RXQ3" s="14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30"/>
      <c r="RYD3" s="14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30"/>
      <c r="RYQ3" s="14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30"/>
      <c r="RZD3" s="14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30"/>
      <c r="RZQ3" s="14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30"/>
      <c r="SAD3" s="14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30"/>
      <c r="SAQ3" s="14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30"/>
      <c r="SBD3" s="14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30"/>
      <c r="SBQ3" s="14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30"/>
      <c r="SCD3" s="14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30"/>
      <c r="SCQ3" s="14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30"/>
      <c r="SDD3" s="14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30"/>
      <c r="SDQ3" s="14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30"/>
      <c r="SED3" s="14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30"/>
      <c r="SEQ3" s="14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30"/>
      <c r="SFD3" s="14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30"/>
      <c r="SFQ3" s="14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30"/>
      <c r="SGD3" s="14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30"/>
      <c r="SGQ3" s="14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30"/>
      <c r="SHD3" s="14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30"/>
      <c r="SHQ3" s="14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30"/>
      <c r="SID3" s="14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30"/>
      <c r="SIQ3" s="14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30"/>
      <c r="SJD3" s="14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30"/>
      <c r="SJQ3" s="14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30"/>
      <c r="SKD3" s="14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30"/>
      <c r="SKQ3" s="14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30"/>
      <c r="SLD3" s="14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30"/>
      <c r="SLQ3" s="14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30"/>
      <c r="SMD3" s="14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30"/>
      <c r="SMQ3" s="14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30"/>
      <c r="SND3" s="14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30"/>
      <c r="SNQ3" s="14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30"/>
      <c r="SOD3" s="14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30"/>
      <c r="SOQ3" s="14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30"/>
      <c r="SPD3" s="14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30"/>
      <c r="SPQ3" s="14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30"/>
      <c r="SQD3" s="14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30"/>
      <c r="SQQ3" s="14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30"/>
      <c r="SRD3" s="14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30"/>
      <c r="SRQ3" s="14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30"/>
      <c r="SSD3" s="14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30"/>
      <c r="SSQ3" s="14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30"/>
      <c r="STD3" s="14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30"/>
      <c r="STQ3" s="14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30"/>
      <c r="SUD3" s="14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30"/>
      <c r="SUQ3" s="14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30"/>
      <c r="SVD3" s="14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30"/>
      <c r="SVQ3" s="14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30"/>
      <c r="SWD3" s="14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30"/>
      <c r="SWQ3" s="14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30"/>
      <c r="SXD3" s="14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30"/>
      <c r="SXQ3" s="14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30"/>
      <c r="SYD3" s="14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30"/>
      <c r="SYQ3" s="14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30"/>
      <c r="SZD3" s="14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30"/>
      <c r="SZQ3" s="14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30"/>
      <c r="TAD3" s="14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30"/>
      <c r="TAQ3" s="14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30"/>
      <c r="TBD3" s="14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30"/>
      <c r="TBQ3" s="14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30"/>
      <c r="TCD3" s="14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30"/>
      <c r="TCQ3" s="14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30"/>
      <c r="TDD3" s="14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30"/>
      <c r="TDQ3" s="14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30"/>
      <c r="TED3" s="14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30"/>
      <c r="TEQ3" s="14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30"/>
      <c r="TFD3" s="14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30"/>
      <c r="TFQ3" s="14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30"/>
      <c r="TGD3" s="14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30"/>
      <c r="TGQ3" s="14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30"/>
      <c r="THD3" s="14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30"/>
      <c r="THQ3" s="14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30"/>
      <c r="TID3" s="14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30"/>
      <c r="TIQ3" s="14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30"/>
      <c r="TJD3" s="14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30"/>
      <c r="TJQ3" s="14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30"/>
      <c r="TKD3" s="14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30"/>
      <c r="TKQ3" s="14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30"/>
      <c r="TLD3" s="14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30"/>
      <c r="TLQ3" s="14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30"/>
      <c r="TMD3" s="14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30"/>
      <c r="TMQ3" s="14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30"/>
      <c r="TND3" s="14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30"/>
      <c r="TNQ3" s="14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30"/>
      <c r="TOD3" s="14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30"/>
      <c r="TOQ3" s="14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30"/>
      <c r="TPD3" s="14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30"/>
      <c r="TPQ3" s="14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30"/>
      <c r="TQD3" s="14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30"/>
      <c r="TQQ3" s="14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30"/>
      <c r="TRD3" s="14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30"/>
      <c r="TRQ3" s="14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30"/>
      <c r="TSD3" s="14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30"/>
      <c r="TSQ3" s="14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30"/>
      <c r="TTD3" s="14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30"/>
      <c r="TTQ3" s="14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30"/>
      <c r="TUD3" s="14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30"/>
      <c r="TUQ3" s="14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30"/>
      <c r="TVD3" s="14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30"/>
      <c r="TVQ3" s="14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30"/>
      <c r="TWD3" s="14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30"/>
      <c r="TWQ3" s="14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30"/>
      <c r="TXD3" s="14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30"/>
      <c r="TXQ3" s="14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30"/>
      <c r="TYD3" s="14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30"/>
      <c r="TYQ3" s="14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30"/>
      <c r="TZD3" s="14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30"/>
      <c r="TZQ3" s="14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30"/>
      <c r="UAD3" s="14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30"/>
      <c r="UAQ3" s="14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30"/>
      <c r="UBD3" s="14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30"/>
      <c r="UBQ3" s="14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30"/>
      <c r="UCD3" s="14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30"/>
      <c r="UCQ3" s="14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30"/>
      <c r="UDD3" s="14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30"/>
      <c r="UDQ3" s="14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30"/>
      <c r="UED3" s="14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30"/>
      <c r="UEQ3" s="14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30"/>
      <c r="UFD3" s="14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30"/>
      <c r="UFQ3" s="14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30"/>
      <c r="UGD3" s="14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30"/>
      <c r="UGQ3" s="14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30"/>
      <c r="UHD3" s="14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30"/>
      <c r="UHQ3" s="14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30"/>
      <c r="UID3" s="14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30"/>
      <c r="UIQ3" s="14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30"/>
      <c r="UJD3" s="14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30"/>
      <c r="UJQ3" s="14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30"/>
      <c r="UKD3" s="14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30"/>
      <c r="UKQ3" s="14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30"/>
      <c r="ULD3" s="14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30"/>
      <c r="ULQ3" s="14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30"/>
      <c r="UMD3" s="14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30"/>
      <c r="UMQ3" s="14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30"/>
      <c r="UND3" s="14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30"/>
      <c r="UNQ3" s="14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30"/>
      <c r="UOD3" s="14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30"/>
      <c r="UOQ3" s="14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30"/>
      <c r="UPD3" s="14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30"/>
      <c r="UPQ3" s="14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30"/>
      <c r="UQD3" s="14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30"/>
      <c r="UQQ3" s="14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30"/>
      <c r="URD3" s="14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30"/>
      <c r="URQ3" s="14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30"/>
      <c r="USD3" s="14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30"/>
      <c r="USQ3" s="14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30"/>
      <c r="UTD3" s="14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30"/>
      <c r="UTQ3" s="14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30"/>
      <c r="UUD3" s="14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30"/>
      <c r="UUQ3" s="14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30"/>
      <c r="UVD3" s="14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30"/>
      <c r="UVQ3" s="14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30"/>
      <c r="UWD3" s="14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30"/>
      <c r="UWQ3" s="14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30"/>
      <c r="UXD3" s="14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30"/>
      <c r="UXQ3" s="14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30"/>
      <c r="UYD3" s="14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30"/>
      <c r="UYQ3" s="14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30"/>
      <c r="UZD3" s="14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30"/>
      <c r="UZQ3" s="14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30"/>
      <c r="VAD3" s="14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30"/>
      <c r="VAQ3" s="14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30"/>
      <c r="VBD3" s="14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30"/>
      <c r="VBQ3" s="14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30"/>
      <c r="VCD3" s="14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30"/>
      <c r="VCQ3" s="14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30"/>
      <c r="VDD3" s="14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30"/>
      <c r="VDQ3" s="14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30"/>
      <c r="VED3" s="14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30"/>
      <c r="VEQ3" s="14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30"/>
      <c r="VFD3" s="14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30"/>
      <c r="VFQ3" s="14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30"/>
      <c r="VGD3" s="14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30"/>
      <c r="VGQ3" s="14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30"/>
      <c r="VHD3" s="14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30"/>
      <c r="VHQ3" s="14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30"/>
      <c r="VID3" s="14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30"/>
      <c r="VIQ3" s="14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30"/>
      <c r="VJD3" s="14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30"/>
      <c r="VJQ3" s="14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30"/>
      <c r="VKD3" s="14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30"/>
      <c r="VKQ3" s="14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30"/>
      <c r="VLD3" s="14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30"/>
      <c r="VLQ3" s="14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30"/>
      <c r="VMD3" s="14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30"/>
      <c r="VMQ3" s="14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30"/>
      <c r="VND3" s="14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30"/>
      <c r="VNQ3" s="14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30"/>
      <c r="VOD3" s="14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30"/>
      <c r="VOQ3" s="14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30"/>
      <c r="VPD3" s="14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30"/>
      <c r="VPQ3" s="14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30"/>
      <c r="VQD3" s="14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30"/>
      <c r="VQQ3" s="14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30"/>
      <c r="VRD3" s="14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30"/>
      <c r="VRQ3" s="14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30"/>
      <c r="VSD3" s="14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30"/>
      <c r="VSQ3" s="14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30"/>
      <c r="VTD3" s="14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30"/>
      <c r="VTQ3" s="14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30"/>
      <c r="VUD3" s="14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30"/>
      <c r="VUQ3" s="14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30"/>
      <c r="VVD3" s="14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30"/>
      <c r="VVQ3" s="14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30"/>
      <c r="VWD3" s="14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30"/>
      <c r="VWQ3" s="14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30"/>
      <c r="VXD3" s="14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30"/>
      <c r="VXQ3" s="14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30"/>
      <c r="VYD3" s="14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30"/>
      <c r="VYQ3" s="14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30"/>
      <c r="VZD3" s="14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30"/>
      <c r="VZQ3" s="14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30"/>
      <c r="WAD3" s="14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30"/>
      <c r="WAQ3" s="14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30"/>
      <c r="WBD3" s="14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30"/>
      <c r="WBQ3" s="14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30"/>
      <c r="WCD3" s="14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30"/>
      <c r="WCQ3" s="14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30"/>
      <c r="WDD3" s="14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30"/>
      <c r="WDQ3" s="14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30"/>
      <c r="WED3" s="14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30"/>
      <c r="WEQ3" s="14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30"/>
      <c r="WFD3" s="14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30"/>
      <c r="WFQ3" s="14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30"/>
      <c r="WGD3" s="14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30"/>
      <c r="WGQ3" s="14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30"/>
      <c r="WHD3" s="14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30"/>
      <c r="WHQ3" s="14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30"/>
      <c r="WID3" s="14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30"/>
      <c r="WIQ3" s="14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30"/>
      <c r="WJD3" s="14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30"/>
      <c r="WJQ3" s="14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30"/>
      <c r="WKD3" s="14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30"/>
      <c r="WKQ3" s="14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30"/>
      <c r="WLD3" s="14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30"/>
      <c r="WLQ3" s="14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30"/>
      <c r="WMD3" s="14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30"/>
      <c r="WMQ3" s="14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30"/>
      <c r="WND3" s="14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30"/>
      <c r="WNQ3" s="14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30"/>
      <c r="WOD3" s="14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30"/>
      <c r="WOQ3" s="14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30"/>
      <c r="WPD3" s="14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30"/>
      <c r="WPQ3" s="14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30"/>
      <c r="WQD3" s="14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30"/>
      <c r="WQQ3" s="14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30"/>
      <c r="WRD3" s="14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30"/>
      <c r="WRQ3" s="14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30"/>
      <c r="WSD3" s="14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30"/>
      <c r="WSQ3" s="14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30"/>
      <c r="WTD3" s="14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30"/>
      <c r="WTQ3" s="14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30"/>
      <c r="WUD3" s="14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30"/>
      <c r="WUQ3" s="14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30"/>
      <c r="WVD3" s="14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30"/>
      <c r="WVQ3" s="14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30"/>
      <c r="WWD3" s="14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30"/>
      <c r="WWQ3" s="14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30"/>
      <c r="WXD3" s="14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30"/>
      <c r="WXQ3" s="14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30"/>
      <c r="WYD3" s="14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30"/>
      <c r="WYQ3" s="14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30"/>
      <c r="WZD3" s="14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30"/>
      <c r="WZQ3" s="14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30"/>
      <c r="XAD3" s="14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30"/>
      <c r="XAQ3" s="14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30"/>
      <c r="XBD3" s="14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30"/>
      <c r="XBQ3" s="14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30"/>
      <c r="XCD3" s="14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30"/>
      <c r="XCQ3" s="14"/>
      <c r="XCR3" s="13"/>
      <c r="XCS3" s="13"/>
      <c r="XCT3" s="13"/>
      <c r="XCU3" s="13"/>
      <c r="XCV3" s="13"/>
      <c r="XCW3" s="13"/>
      <c r="XCX3" s="13"/>
      <c r="XCY3" s="13"/>
      <c r="XCZ3" s="13"/>
      <c r="XDA3" s="13"/>
      <c r="XDB3" s="13"/>
      <c r="XDC3" s="30"/>
      <c r="XDD3" s="14"/>
      <c r="XDE3" s="13"/>
      <c r="XDF3" s="13"/>
      <c r="XDG3" s="13"/>
      <c r="XDH3" s="13"/>
      <c r="XDI3" s="13"/>
      <c r="XDJ3" s="13"/>
      <c r="XDK3" s="13"/>
      <c r="XDL3" s="13"/>
      <c r="XDM3" s="13"/>
      <c r="XDN3" s="13"/>
      <c r="XDO3" s="13"/>
      <c r="XDP3" s="30"/>
      <c r="XDQ3" s="14"/>
      <c r="XDR3" s="13"/>
      <c r="XDS3" s="13"/>
      <c r="XDT3" s="13"/>
      <c r="XDU3" s="13"/>
      <c r="XDV3" s="13"/>
      <c r="XDW3" s="13"/>
      <c r="XDX3" s="13"/>
      <c r="XDY3" s="13"/>
      <c r="XDZ3" s="13"/>
      <c r="XEA3" s="13"/>
      <c r="XEB3" s="13"/>
      <c r="XEC3" s="30"/>
      <c r="XED3" s="14"/>
      <c r="XEE3" s="13"/>
      <c r="XEF3" s="13"/>
      <c r="XEG3" s="13"/>
      <c r="XEH3" s="13"/>
      <c r="XEI3" s="13"/>
      <c r="XEJ3" s="13"/>
      <c r="XEK3" s="13"/>
      <c r="XEL3" s="13"/>
      <c r="XEM3" s="13"/>
      <c r="XEN3" s="13"/>
      <c r="XEO3" s="13"/>
      <c r="XEP3" s="30"/>
      <c r="XEQ3" s="14"/>
      <c r="XER3" s="13"/>
      <c r="XES3" s="13"/>
      <c r="XET3" s="13"/>
      <c r="XEU3" s="13"/>
      <c r="XEV3" s="13"/>
      <c r="XEW3" s="13"/>
      <c r="XEX3" s="13"/>
      <c r="XEY3" s="13"/>
      <c r="XEZ3" s="13"/>
      <c r="XFA3" s="13"/>
      <c r="XFB3" s="13"/>
      <c r="XFC3" s="30"/>
      <c r="XFD3" s="14"/>
    </row>
    <row r="4" s="3" customFormat="1" ht="25" customHeight="1" spans="1:14">
      <c r="A4" s="15"/>
      <c r="B4" s="15"/>
      <c r="C4" s="13" t="s">
        <v>219</v>
      </c>
      <c r="D4" s="13">
        <v>2973.81</v>
      </c>
      <c r="E4" s="16"/>
      <c r="F4" s="15"/>
      <c r="G4" s="15"/>
      <c r="H4" s="15"/>
      <c r="I4" s="15"/>
      <c r="J4" s="15"/>
      <c r="K4" s="15"/>
      <c r="L4" s="15"/>
      <c r="M4" s="15"/>
      <c r="N4" s="15"/>
    </row>
    <row r="5" s="3" customFormat="1" ht="25" customHeight="1" spans="1:14">
      <c r="A5" s="17" t="s">
        <v>220</v>
      </c>
      <c r="B5" s="18" t="s">
        <v>17</v>
      </c>
      <c r="C5" s="19">
        <v>54.08</v>
      </c>
      <c r="D5" s="17">
        <v>92.89</v>
      </c>
      <c r="E5" s="20">
        <v>92</v>
      </c>
      <c r="F5" s="20">
        <v>2022</v>
      </c>
      <c r="G5" s="15" t="s">
        <v>18</v>
      </c>
      <c r="H5" s="15">
        <v>2069999</v>
      </c>
      <c r="I5" s="15" t="s">
        <v>19</v>
      </c>
      <c r="J5" s="15">
        <v>507</v>
      </c>
      <c r="K5" s="15" t="s">
        <v>20</v>
      </c>
      <c r="L5" s="31"/>
      <c r="M5" s="31"/>
      <c r="N5" s="31"/>
    </row>
    <row r="6" s="3" customFormat="1" ht="25" customHeight="1" spans="1:14">
      <c r="A6" s="17"/>
      <c r="B6" s="18" t="s">
        <v>21</v>
      </c>
      <c r="C6" s="19">
        <v>29.61</v>
      </c>
      <c r="D6" s="17"/>
      <c r="E6" s="20">
        <v>92</v>
      </c>
      <c r="F6" s="20">
        <v>2022</v>
      </c>
      <c r="G6" s="15" t="s">
        <v>22</v>
      </c>
      <c r="H6" s="15">
        <v>2069999</v>
      </c>
      <c r="I6" s="15" t="s">
        <v>19</v>
      </c>
      <c r="J6" s="15">
        <v>507</v>
      </c>
      <c r="K6" s="15" t="s">
        <v>20</v>
      </c>
      <c r="L6" s="31"/>
      <c r="M6" s="31"/>
      <c r="N6" s="31"/>
    </row>
    <row r="7" s="3" customFormat="1" ht="25" customHeight="1" spans="1:14">
      <c r="A7" s="17"/>
      <c r="B7" s="18" t="s">
        <v>23</v>
      </c>
      <c r="C7" s="19">
        <v>6.11</v>
      </c>
      <c r="D7" s="17"/>
      <c r="E7" s="20">
        <v>92</v>
      </c>
      <c r="F7" s="20">
        <v>2022</v>
      </c>
      <c r="G7" s="15" t="s">
        <v>24</v>
      </c>
      <c r="H7" s="15">
        <v>2069999</v>
      </c>
      <c r="I7" s="15" t="s">
        <v>19</v>
      </c>
      <c r="J7" s="15">
        <v>507</v>
      </c>
      <c r="K7" s="15" t="s">
        <v>20</v>
      </c>
      <c r="L7" s="31"/>
      <c r="M7" s="31"/>
      <c r="N7" s="31"/>
    </row>
    <row r="8" s="3" customFormat="1" ht="25" customHeight="1" spans="1:14">
      <c r="A8" s="17"/>
      <c r="B8" s="18" t="s">
        <v>25</v>
      </c>
      <c r="C8" s="19">
        <v>3.09</v>
      </c>
      <c r="D8" s="17"/>
      <c r="E8" s="20">
        <v>92</v>
      </c>
      <c r="F8" s="20">
        <v>2022</v>
      </c>
      <c r="G8" s="15" t="s">
        <v>26</v>
      </c>
      <c r="H8" s="15">
        <v>2069999</v>
      </c>
      <c r="I8" s="15" t="s">
        <v>19</v>
      </c>
      <c r="J8" s="15">
        <v>507</v>
      </c>
      <c r="K8" s="15" t="s">
        <v>20</v>
      </c>
      <c r="L8" s="31"/>
      <c r="M8" s="31"/>
      <c r="N8" s="31"/>
    </row>
    <row r="9" s="3" customFormat="1" ht="25" customHeight="1" spans="1:14">
      <c r="A9" s="21" t="s">
        <v>221</v>
      </c>
      <c r="B9" s="18" t="s">
        <v>27</v>
      </c>
      <c r="C9" s="19">
        <v>228.41</v>
      </c>
      <c r="D9" s="21">
        <v>634.97</v>
      </c>
      <c r="E9" s="20">
        <v>92</v>
      </c>
      <c r="F9" s="20">
        <v>2022</v>
      </c>
      <c r="G9" s="15" t="s">
        <v>28</v>
      </c>
      <c r="H9" s="15">
        <v>2069999</v>
      </c>
      <c r="I9" s="15" t="s">
        <v>19</v>
      </c>
      <c r="J9" s="15">
        <v>507</v>
      </c>
      <c r="K9" s="15" t="s">
        <v>20</v>
      </c>
      <c r="L9" s="31"/>
      <c r="M9" s="31"/>
      <c r="N9" s="31"/>
    </row>
    <row r="10" s="3" customFormat="1" ht="25" customHeight="1" spans="1:14">
      <c r="A10" s="22"/>
      <c r="B10" s="18" t="s">
        <v>29</v>
      </c>
      <c r="C10" s="19">
        <v>56.91</v>
      </c>
      <c r="D10" s="22"/>
      <c r="E10" s="20">
        <v>92</v>
      </c>
      <c r="F10" s="20">
        <v>2022</v>
      </c>
      <c r="G10" s="15" t="s">
        <v>30</v>
      </c>
      <c r="H10" s="15">
        <v>2069999</v>
      </c>
      <c r="I10" s="15" t="s">
        <v>19</v>
      </c>
      <c r="J10" s="15">
        <v>507</v>
      </c>
      <c r="K10" s="15" t="s">
        <v>20</v>
      </c>
      <c r="L10" s="31"/>
      <c r="M10" s="31"/>
      <c r="N10" s="31"/>
    </row>
    <row r="11" s="3" customFormat="1" ht="25" customHeight="1" spans="1:14">
      <c r="A11" s="22"/>
      <c r="B11" s="18" t="s">
        <v>31</v>
      </c>
      <c r="C11" s="19">
        <v>52.45</v>
      </c>
      <c r="D11" s="22"/>
      <c r="E11" s="20">
        <v>92</v>
      </c>
      <c r="F11" s="20">
        <v>2022</v>
      </c>
      <c r="G11" s="15" t="s">
        <v>32</v>
      </c>
      <c r="H11" s="15">
        <v>2069999</v>
      </c>
      <c r="I11" s="15" t="s">
        <v>19</v>
      </c>
      <c r="J11" s="15">
        <v>507</v>
      </c>
      <c r="K11" s="15" t="s">
        <v>20</v>
      </c>
      <c r="L11" s="31"/>
      <c r="M11" s="31"/>
      <c r="N11" s="31"/>
    </row>
    <row r="12" s="3" customFormat="1" ht="25" customHeight="1" spans="1:14">
      <c r="A12" s="22"/>
      <c r="B12" s="18" t="s">
        <v>33</v>
      </c>
      <c r="C12" s="19">
        <v>45.98</v>
      </c>
      <c r="D12" s="22"/>
      <c r="E12" s="20">
        <v>92</v>
      </c>
      <c r="F12" s="20">
        <v>2022</v>
      </c>
      <c r="G12" s="15" t="s">
        <v>34</v>
      </c>
      <c r="H12" s="15">
        <v>2069999</v>
      </c>
      <c r="I12" s="15" t="s">
        <v>19</v>
      </c>
      <c r="J12" s="15">
        <v>507</v>
      </c>
      <c r="K12" s="15" t="s">
        <v>20</v>
      </c>
      <c r="L12" s="31"/>
      <c r="M12" s="31"/>
      <c r="N12" s="31"/>
    </row>
    <row r="13" s="3" customFormat="1" ht="25" customHeight="1" spans="1:14">
      <c r="A13" s="22"/>
      <c r="B13" s="18" t="s">
        <v>35</v>
      </c>
      <c r="C13" s="19">
        <v>45.87</v>
      </c>
      <c r="D13" s="22"/>
      <c r="E13" s="20">
        <v>92</v>
      </c>
      <c r="F13" s="20">
        <v>2022</v>
      </c>
      <c r="G13" s="15" t="s">
        <v>36</v>
      </c>
      <c r="H13" s="15">
        <v>2069999</v>
      </c>
      <c r="I13" s="15" t="s">
        <v>19</v>
      </c>
      <c r="J13" s="15">
        <v>507</v>
      </c>
      <c r="K13" s="15" t="s">
        <v>20</v>
      </c>
      <c r="L13" s="31"/>
      <c r="M13" s="31"/>
      <c r="N13" s="31"/>
    </row>
    <row r="14" s="3" customFormat="1" ht="25" customHeight="1" spans="1:14">
      <c r="A14" s="22"/>
      <c r="B14" s="18" t="s">
        <v>37</v>
      </c>
      <c r="C14" s="19">
        <v>40.15</v>
      </c>
      <c r="D14" s="22"/>
      <c r="E14" s="20">
        <v>92</v>
      </c>
      <c r="F14" s="20">
        <v>2022</v>
      </c>
      <c r="G14" s="15" t="s">
        <v>38</v>
      </c>
      <c r="H14" s="15">
        <v>2069999</v>
      </c>
      <c r="I14" s="15" t="s">
        <v>19</v>
      </c>
      <c r="J14" s="15">
        <v>507</v>
      </c>
      <c r="K14" s="15" t="s">
        <v>20</v>
      </c>
      <c r="L14" s="31"/>
      <c r="M14" s="31"/>
      <c r="N14" s="31"/>
    </row>
    <row r="15" s="3" customFormat="1" ht="25" customHeight="1" spans="1:14">
      <c r="A15" s="22"/>
      <c r="B15" s="18" t="s">
        <v>39</v>
      </c>
      <c r="C15" s="19">
        <v>36.35</v>
      </c>
      <c r="D15" s="22"/>
      <c r="E15" s="20">
        <v>92</v>
      </c>
      <c r="F15" s="20">
        <v>2022</v>
      </c>
      <c r="G15" s="15" t="s">
        <v>40</v>
      </c>
      <c r="H15" s="15">
        <v>2069999</v>
      </c>
      <c r="I15" s="15" t="s">
        <v>19</v>
      </c>
      <c r="J15" s="15">
        <v>507</v>
      </c>
      <c r="K15" s="15" t="s">
        <v>20</v>
      </c>
      <c r="L15" s="31"/>
      <c r="M15" s="31"/>
      <c r="N15" s="31"/>
    </row>
    <row r="16" s="3" customFormat="1" ht="25" customHeight="1" spans="1:14">
      <c r="A16" s="22"/>
      <c r="B16" s="18" t="s">
        <v>41</v>
      </c>
      <c r="C16" s="19">
        <v>29.01</v>
      </c>
      <c r="D16" s="22"/>
      <c r="E16" s="20">
        <v>92</v>
      </c>
      <c r="F16" s="20">
        <v>2022</v>
      </c>
      <c r="G16" s="15" t="s">
        <v>42</v>
      </c>
      <c r="H16" s="15">
        <v>2069999</v>
      </c>
      <c r="I16" s="15" t="s">
        <v>19</v>
      </c>
      <c r="J16" s="15">
        <v>507</v>
      </c>
      <c r="K16" s="15" t="s">
        <v>20</v>
      </c>
      <c r="L16" s="31"/>
      <c r="M16" s="31"/>
      <c r="N16" s="31"/>
    </row>
    <row r="17" s="3" customFormat="1" ht="25" customHeight="1" spans="1:14">
      <c r="A17" s="22"/>
      <c r="B17" s="18" t="s">
        <v>43</v>
      </c>
      <c r="C17" s="19">
        <v>28.92</v>
      </c>
      <c r="D17" s="22"/>
      <c r="E17" s="20">
        <v>92</v>
      </c>
      <c r="F17" s="20">
        <v>2022</v>
      </c>
      <c r="G17" s="15" t="s">
        <v>44</v>
      </c>
      <c r="H17" s="15">
        <v>2069999</v>
      </c>
      <c r="I17" s="15" t="s">
        <v>19</v>
      </c>
      <c r="J17" s="15">
        <v>507</v>
      </c>
      <c r="K17" s="15" t="s">
        <v>20</v>
      </c>
      <c r="L17" s="31"/>
      <c r="M17" s="31"/>
      <c r="N17" s="31"/>
    </row>
    <row r="18" s="3" customFormat="1" ht="25" customHeight="1" spans="1:14">
      <c r="A18" s="22"/>
      <c r="B18" s="18" t="s">
        <v>45</v>
      </c>
      <c r="C18" s="19">
        <v>28.69</v>
      </c>
      <c r="D18" s="22"/>
      <c r="E18" s="20">
        <v>92</v>
      </c>
      <c r="F18" s="20">
        <v>2022</v>
      </c>
      <c r="G18" s="15" t="s">
        <v>46</v>
      </c>
      <c r="H18" s="15">
        <v>2069999</v>
      </c>
      <c r="I18" s="15" t="s">
        <v>19</v>
      </c>
      <c r="J18" s="15">
        <v>507</v>
      </c>
      <c r="K18" s="15" t="s">
        <v>20</v>
      </c>
      <c r="L18" s="31"/>
      <c r="M18" s="31"/>
      <c r="N18" s="31"/>
    </row>
    <row r="19" s="3" customFormat="1" ht="25" customHeight="1" spans="1:14">
      <c r="A19" s="22"/>
      <c r="B19" s="18" t="s">
        <v>47</v>
      </c>
      <c r="C19" s="19">
        <v>13.65</v>
      </c>
      <c r="D19" s="22"/>
      <c r="E19" s="20">
        <v>92</v>
      </c>
      <c r="F19" s="20">
        <v>2022</v>
      </c>
      <c r="G19" s="15" t="s">
        <v>48</v>
      </c>
      <c r="H19" s="15">
        <v>2069999</v>
      </c>
      <c r="I19" s="15" t="s">
        <v>19</v>
      </c>
      <c r="J19" s="15">
        <v>507</v>
      </c>
      <c r="K19" s="15" t="s">
        <v>20</v>
      </c>
      <c r="L19" s="31"/>
      <c r="M19" s="31"/>
      <c r="N19" s="31"/>
    </row>
    <row r="20" s="3" customFormat="1" ht="25" customHeight="1" spans="1:14">
      <c r="A20" s="22"/>
      <c r="B20" s="18" t="s">
        <v>49</v>
      </c>
      <c r="C20" s="19">
        <v>12.68</v>
      </c>
      <c r="D20" s="22"/>
      <c r="E20" s="20">
        <v>92</v>
      </c>
      <c r="F20" s="20">
        <v>2022</v>
      </c>
      <c r="G20" s="15" t="s">
        <v>50</v>
      </c>
      <c r="H20" s="15">
        <v>2069999</v>
      </c>
      <c r="I20" s="15" t="s">
        <v>19</v>
      </c>
      <c r="J20" s="15">
        <v>507</v>
      </c>
      <c r="K20" s="15" t="s">
        <v>20</v>
      </c>
      <c r="L20" s="31"/>
      <c r="M20" s="31"/>
      <c r="N20" s="31"/>
    </row>
    <row r="21" s="3" customFormat="1" ht="25" customHeight="1" spans="1:14">
      <c r="A21" s="22"/>
      <c r="B21" s="18" t="s">
        <v>51</v>
      </c>
      <c r="C21" s="19">
        <v>9.07</v>
      </c>
      <c r="D21" s="22"/>
      <c r="E21" s="20">
        <v>92</v>
      </c>
      <c r="F21" s="20">
        <v>2022</v>
      </c>
      <c r="G21" s="15" t="s">
        <v>52</v>
      </c>
      <c r="H21" s="15">
        <v>2069999</v>
      </c>
      <c r="I21" s="15" t="s">
        <v>19</v>
      </c>
      <c r="J21" s="15">
        <v>507</v>
      </c>
      <c r="K21" s="15" t="s">
        <v>20</v>
      </c>
      <c r="L21" s="31"/>
      <c r="M21" s="31"/>
      <c r="N21" s="31"/>
    </row>
    <row r="22" s="3" customFormat="1" ht="25" customHeight="1" spans="1:14">
      <c r="A22" s="23"/>
      <c r="B22" s="18" t="s">
        <v>53</v>
      </c>
      <c r="C22" s="19">
        <v>6.83</v>
      </c>
      <c r="D22" s="23"/>
      <c r="E22" s="20">
        <v>92</v>
      </c>
      <c r="F22" s="20">
        <v>2022</v>
      </c>
      <c r="G22" s="15" t="s">
        <v>54</v>
      </c>
      <c r="H22" s="15">
        <v>2069999</v>
      </c>
      <c r="I22" s="15" t="s">
        <v>19</v>
      </c>
      <c r="J22" s="15">
        <v>507</v>
      </c>
      <c r="K22" s="15" t="s">
        <v>20</v>
      </c>
      <c r="L22" s="31"/>
      <c r="M22" s="31"/>
      <c r="N22" s="31"/>
    </row>
    <row r="23" s="3" customFormat="1" ht="25" customHeight="1" spans="1:14">
      <c r="A23" s="21" t="s">
        <v>221</v>
      </c>
      <c r="B23" s="18" t="s">
        <v>55</v>
      </c>
      <c r="C23" s="19">
        <v>5.19</v>
      </c>
      <c r="D23" s="21">
        <v>34.63</v>
      </c>
      <c r="E23" s="20">
        <v>92</v>
      </c>
      <c r="F23" s="20">
        <v>2022</v>
      </c>
      <c r="G23" s="15" t="s">
        <v>56</v>
      </c>
      <c r="H23" s="15">
        <v>2069999</v>
      </c>
      <c r="I23" s="15" t="s">
        <v>19</v>
      </c>
      <c r="J23" s="15">
        <v>507</v>
      </c>
      <c r="K23" s="15" t="s">
        <v>20</v>
      </c>
      <c r="L23" s="31"/>
      <c r="M23" s="31"/>
      <c r="N23" s="31"/>
    </row>
    <row r="24" s="3" customFormat="1" ht="25" customHeight="1" spans="1:14">
      <c r="A24" s="22"/>
      <c r="B24" s="18" t="s">
        <v>57</v>
      </c>
      <c r="C24" s="19">
        <v>4.53</v>
      </c>
      <c r="D24" s="22"/>
      <c r="E24" s="20">
        <v>92</v>
      </c>
      <c r="F24" s="20">
        <v>2022</v>
      </c>
      <c r="G24" s="15" t="s">
        <v>58</v>
      </c>
      <c r="H24" s="15">
        <v>2069999</v>
      </c>
      <c r="I24" s="15" t="s">
        <v>19</v>
      </c>
      <c r="J24" s="15">
        <v>507</v>
      </c>
      <c r="K24" s="15" t="s">
        <v>20</v>
      </c>
      <c r="L24" s="31"/>
      <c r="M24" s="31"/>
      <c r="N24" s="31"/>
    </row>
    <row r="25" s="3" customFormat="1" ht="25" customHeight="1" spans="1:14">
      <c r="A25" s="22"/>
      <c r="B25" s="18" t="s">
        <v>59</v>
      </c>
      <c r="C25" s="19">
        <v>4.31</v>
      </c>
      <c r="D25" s="22"/>
      <c r="E25" s="20">
        <v>92</v>
      </c>
      <c r="F25" s="20">
        <v>2022</v>
      </c>
      <c r="G25" s="15" t="s">
        <v>60</v>
      </c>
      <c r="H25" s="15">
        <v>2069999</v>
      </c>
      <c r="I25" s="15" t="s">
        <v>19</v>
      </c>
      <c r="J25" s="15">
        <v>507</v>
      </c>
      <c r="K25" s="15" t="s">
        <v>20</v>
      </c>
      <c r="L25" s="31"/>
      <c r="M25" s="31"/>
      <c r="N25" s="31"/>
    </row>
    <row r="26" s="3" customFormat="1" ht="25" customHeight="1" spans="1:14">
      <c r="A26" s="22"/>
      <c r="B26" s="18" t="s">
        <v>61</v>
      </c>
      <c r="C26" s="19">
        <v>3.55</v>
      </c>
      <c r="D26" s="22"/>
      <c r="E26" s="20">
        <v>92</v>
      </c>
      <c r="F26" s="20">
        <v>2022</v>
      </c>
      <c r="G26" s="15" t="s">
        <v>62</v>
      </c>
      <c r="H26" s="15">
        <v>2069999</v>
      </c>
      <c r="I26" s="15" t="s">
        <v>19</v>
      </c>
      <c r="J26" s="15">
        <v>507</v>
      </c>
      <c r="K26" s="15" t="s">
        <v>20</v>
      </c>
      <c r="L26" s="31"/>
      <c r="M26" s="31"/>
      <c r="N26" s="31"/>
    </row>
    <row r="27" s="3" customFormat="1" ht="25" customHeight="1" spans="1:14">
      <c r="A27" s="22"/>
      <c r="B27" s="18" t="s">
        <v>63</v>
      </c>
      <c r="C27" s="19">
        <v>3.38</v>
      </c>
      <c r="D27" s="22"/>
      <c r="E27" s="20">
        <v>92</v>
      </c>
      <c r="F27" s="20">
        <v>2022</v>
      </c>
      <c r="G27" s="15" t="s">
        <v>64</v>
      </c>
      <c r="H27" s="15">
        <v>2069999</v>
      </c>
      <c r="I27" s="15" t="s">
        <v>19</v>
      </c>
      <c r="J27" s="15">
        <v>507</v>
      </c>
      <c r="K27" s="15" t="s">
        <v>20</v>
      </c>
      <c r="L27" s="31"/>
      <c r="M27" s="31"/>
      <c r="N27" s="31"/>
    </row>
    <row r="28" s="3" customFormat="1" ht="25" customHeight="1" spans="1:14">
      <c r="A28" s="22"/>
      <c r="B28" s="18" t="s">
        <v>65</v>
      </c>
      <c r="C28" s="19">
        <v>2.93</v>
      </c>
      <c r="D28" s="22"/>
      <c r="E28" s="20">
        <v>92</v>
      </c>
      <c r="F28" s="20">
        <v>2022</v>
      </c>
      <c r="G28" s="15" t="s">
        <v>66</v>
      </c>
      <c r="H28" s="15">
        <v>2069999</v>
      </c>
      <c r="I28" s="15" t="s">
        <v>19</v>
      </c>
      <c r="J28" s="15">
        <v>507</v>
      </c>
      <c r="K28" s="15" t="s">
        <v>20</v>
      </c>
      <c r="L28" s="31"/>
      <c r="M28" s="31"/>
      <c r="N28" s="31"/>
    </row>
    <row r="29" s="3" customFormat="1" ht="25" customHeight="1" spans="1:14">
      <c r="A29" s="22"/>
      <c r="B29" s="18" t="s">
        <v>67</v>
      </c>
      <c r="C29" s="19">
        <v>2.84</v>
      </c>
      <c r="D29" s="22"/>
      <c r="E29" s="20">
        <v>92</v>
      </c>
      <c r="F29" s="20">
        <v>2022</v>
      </c>
      <c r="G29" s="15" t="s">
        <v>68</v>
      </c>
      <c r="H29" s="15">
        <v>2069999</v>
      </c>
      <c r="I29" s="15" t="s">
        <v>19</v>
      </c>
      <c r="J29" s="15">
        <v>507</v>
      </c>
      <c r="K29" s="15" t="s">
        <v>20</v>
      </c>
      <c r="L29" s="31"/>
      <c r="M29" s="31"/>
      <c r="N29" s="31"/>
    </row>
    <row r="30" s="3" customFormat="1" ht="25" customHeight="1" spans="1:14">
      <c r="A30" s="22"/>
      <c r="B30" s="18" t="s">
        <v>69</v>
      </c>
      <c r="C30" s="19">
        <v>2.83</v>
      </c>
      <c r="D30" s="22"/>
      <c r="E30" s="20">
        <v>92</v>
      </c>
      <c r="F30" s="20">
        <v>2022</v>
      </c>
      <c r="G30" s="15" t="s">
        <v>70</v>
      </c>
      <c r="H30" s="15">
        <v>2069999</v>
      </c>
      <c r="I30" s="15" t="s">
        <v>19</v>
      </c>
      <c r="J30" s="15">
        <v>507</v>
      </c>
      <c r="K30" s="15" t="s">
        <v>20</v>
      </c>
      <c r="L30" s="31"/>
      <c r="M30" s="31"/>
      <c r="N30" s="31"/>
    </row>
    <row r="31" s="3" customFormat="1" ht="25" customHeight="1" spans="1:14">
      <c r="A31" s="22"/>
      <c r="B31" s="18" t="s">
        <v>71</v>
      </c>
      <c r="C31" s="19">
        <v>1.94</v>
      </c>
      <c r="D31" s="22"/>
      <c r="E31" s="20">
        <v>92</v>
      </c>
      <c r="F31" s="20">
        <v>2022</v>
      </c>
      <c r="G31" s="15" t="s">
        <v>72</v>
      </c>
      <c r="H31" s="15">
        <v>2069999</v>
      </c>
      <c r="I31" s="15" t="s">
        <v>19</v>
      </c>
      <c r="J31" s="15">
        <v>507</v>
      </c>
      <c r="K31" s="15" t="s">
        <v>20</v>
      </c>
      <c r="L31" s="31"/>
      <c r="M31" s="31"/>
      <c r="N31" s="31"/>
    </row>
    <row r="32" s="3" customFormat="1" ht="25" customHeight="1" spans="1:14">
      <c r="A32" s="22"/>
      <c r="B32" s="18" t="s">
        <v>73</v>
      </c>
      <c r="C32" s="19">
        <v>1.71</v>
      </c>
      <c r="D32" s="22"/>
      <c r="E32" s="20">
        <v>92</v>
      </c>
      <c r="F32" s="20">
        <v>2022</v>
      </c>
      <c r="G32" s="15" t="s">
        <v>74</v>
      </c>
      <c r="H32" s="15">
        <v>2069999</v>
      </c>
      <c r="I32" s="15" t="s">
        <v>19</v>
      </c>
      <c r="J32" s="15">
        <v>507</v>
      </c>
      <c r="K32" s="15" t="s">
        <v>20</v>
      </c>
      <c r="L32" s="31"/>
      <c r="M32" s="31"/>
      <c r="N32" s="31"/>
    </row>
    <row r="33" s="3" customFormat="1" ht="25" customHeight="1" spans="1:14">
      <c r="A33" s="23"/>
      <c r="B33" s="18" t="s">
        <v>75</v>
      </c>
      <c r="C33" s="19">
        <v>1.42</v>
      </c>
      <c r="D33" s="23"/>
      <c r="E33" s="20">
        <v>92</v>
      </c>
      <c r="F33" s="20">
        <v>2022</v>
      </c>
      <c r="G33" s="15" t="s">
        <v>76</v>
      </c>
      <c r="H33" s="15">
        <v>2069999</v>
      </c>
      <c r="I33" s="15" t="s">
        <v>19</v>
      </c>
      <c r="J33" s="15">
        <v>507</v>
      </c>
      <c r="K33" s="15" t="s">
        <v>20</v>
      </c>
      <c r="L33" s="31"/>
      <c r="M33" s="31"/>
      <c r="N33" s="31"/>
    </row>
    <row r="34" s="4" customFormat="1" ht="25" customHeight="1" spans="1:14">
      <c r="A34" s="15" t="s">
        <v>222</v>
      </c>
      <c r="B34" s="18" t="s">
        <v>77</v>
      </c>
      <c r="C34" s="19">
        <v>7.93</v>
      </c>
      <c r="D34" s="24">
        <v>7.93</v>
      </c>
      <c r="E34" s="20">
        <v>92</v>
      </c>
      <c r="F34" s="20">
        <v>2022</v>
      </c>
      <c r="G34" s="15" t="s">
        <v>78</v>
      </c>
      <c r="H34" s="15">
        <v>2069999</v>
      </c>
      <c r="I34" s="15" t="s">
        <v>19</v>
      </c>
      <c r="J34" s="15">
        <v>507</v>
      </c>
      <c r="K34" s="15" t="s">
        <v>20</v>
      </c>
      <c r="L34" s="31"/>
      <c r="M34" s="18"/>
      <c r="N34" s="32"/>
    </row>
    <row r="35" s="3" customFormat="1" ht="25" customHeight="1" spans="1:14">
      <c r="A35" s="25" t="s">
        <v>223</v>
      </c>
      <c r="B35" s="26" t="s">
        <v>80</v>
      </c>
      <c r="C35" s="19">
        <v>294.34</v>
      </c>
      <c r="D35" s="25">
        <v>805.59</v>
      </c>
      <c r="E35" s="20">
        <v>92</v>
      </c>
      <c r="F35" s="20">
        <v>2022</v>
      </c>
      <c r="G35" s="15" t="s">
        <v>81</v>
      </c>
      <c r="H35" s="15">
        <v>2069999</v>
      </c>
      <c r="I35" s="15" t="s">
        <v>19</v>
      </c>
      <c r="J35" s="15">
        <v>507</v>
      </c>
      <c r="K35" s="15" t="s">
        <v>20</v>
      </c>
      <c r="L35" s="31"/>
      <c r="M35" s="31"/>
      <c r="N35" s="31"/>
    </row>
    <row r="36" s="3" customFormat="1" ht="25" customHeight="1" spans="1:14">
      <c r="A36" s="25"/>
      <c r="B36" s="26" t="s">
        <v>82</v>
      </c>
      <c r="C36" s="19">
        <v>165.21</v>
      </c>
      <c r="D36" s="25"/>
      <c r="E36" s="20">
        <v>92</v>
      </c>
      <c r="F36" s="20">
        <v>2022</v>
      </c>
      <c r="G36" s="15" t="s">
        <v>83</v>
      </c>
      <c r="H36" s="15">
        <v>2069999</v>
      </c>
      <c r="I36" s="15" t="s">
        <v>19</v>
      </c>
      <c r="J36" s="15">
        <v>507</v>
      </c>
      <c r="K36" s="15" t="s">
        <v>20</v>
      </c>
      <c r="L36" s="31"/>
      <c r="M36" s="31"/>
      <c r="N36" s="31"/>
    </row>
    <row r="37" s="3" customFormat="1" ht="25" customHeight="1" spans="1:14">
      <c r="A37" s="25"/>
      <c r="B37" s="26" t="s">
        <v>84</v>
      </c>
      <c r="C37" s="19">
        <v>147.55</v>
      </c>
      <c r="D37" s="25"/>
      <c r="E37" s="20">
        <v>92</v>
      </c>
      <c r="F37" s="20">
        <v>2022</v>
      </c>
      <c r="G37" s="15" t="s">
        <v>85</v>
      </c>
      <c r="H37" s="15">
        <v>2069999</v>
      </c>
      <c r="I37" s="15" t="s">
        <v>19</v>
      </c>
      <c r="J37" s="15">
        <v>507</v>
      </c>
      <c r="K37" s="15" t="s">
        <v>20</v>
      </c>
      <c r="L37" s="31"/>
      <c r="M37" s="31"/>
      <c r="N37" s="31"/>
    </row>
    <row r="38" s="3" customFormat="1" ht="25" customHeight="1" spans="1:14">
      <c r="A38" s="25"/>
      <c r="B38" s="26" t="s">
        <v>86</v>
      </c>
      <c r="C38" s="19">
        <v>102.86</v>
      </c>
      <c r="D38" s="25"/>
      <c r="E38" s="20">
        <v>92</v>
      </c>
      <c r="F38" s="20">
        <v>2022</v>
      </c>
      <c r="G38" s="15" t="s">
        <v>87</v>
      </c>
      <c r="H38" s="15">
        <v>2069999</v>
      </c>
      <c r="I38" s="15" t="s">
        <v>19</v>
      </c>
      <c r="J38" s="15">
        <v>507</v>
      </c>
      <c r="K38" s="15" t="s">
        <v>20</v>
      </c>
      <c r="L38" s="31"/>
      <c r="M38" s="31"/>
      <c r="N38" s="31"/>
    </row>
    <row r="39" s="3" customFormat="1" ht="25" customHeight="1" spans="1:14">
      <c r="A39" s="25"/>
      <c r="B39" s="18" t="s">
        <v>88</v>
      </c>
      <c r="C39" s="19">
        <v>95.63</v>
      </c>
      <c r="D39" s="25"/>
      <c r="E39" s="20">
        <v>92</v>
      </c>
      <c r="F39" s="20">
        <v>2022</v>
      </c>
      <c r="G39" s="15" t="s">
        <v>89</v>
      </c>
      <c r="H39" s="15">
        <v>2069999</v>
      </c>
      <c r="I39" s="15" t="s">
        <v>19</v>
      </c>
      <c r="J39" s="15">
        <v>507</v>
      </c>
      <c r="K39" s="15" t="s">
        <v>20</v>
      </c>
      <c r="L39" s="31"/>
      <c r="M39" s="31"/>
      <c r="N39" s="31"/>
    </row>
    <row r="40" s="3" customFormat="1" ht="25" customHeight="1" spans="1:14">
      <c r="A40" s="25" t="s">
        <v>223</v>
      </c>
      <c r="B40" s="18" t="s">
        <v>91</v>
      </c>
      <c r="C40" s="19">
        <v>47.05</v>
      </c>
      <c r="D40" s="25">
        <v>196.86</v>
      </c>
      <c r="E40" s="20">
        <v>92</v>
      </c>
      <c r="F40" s="20">
        <v>2022</v>
      </c>
      <c r="G40" s="15" t="s">
        <v>92</v>
      </c>
      <c r="H40" s="15">
        <v>2069999</v>
      </c>
      <c r="I40" s="15" t="s">
        <v>19</v>
      </c>
      <c r="J40" s="15">
        <v>507</v>
      </c>
      <c r="K40" s="15" t="s">
        <v>20</v>
      </c>
      <c r="L40" s="31"/>
      <c r="M40" s="31"/>
      <c r="N40" s="31"/>
    </row>
    <row r="41" s="3" customFormat="1" ht="25" customHeight="1" spans="1:14">
      <c r="A41" s="25"/>
      <c r="B41" s="18" t="s">
        <v>93</v>
      </c>
      <c r="C41" s="19">
        <v>42</v>
      </c>
      <c r="D41" s="25"/>
      <c r="E41" s="20">
        <v>92</v>
      </c>
      <c r="F41" s="20">
        <v>2022</v>
      </c>
      <c r="G41" s="15" t="s">
        <v>94</v>
      </c>
      <c r="H41" s="15">
        <v>2069999</v>
      </c>
      <c r="I41" s="15" t="s">
        <v>19</v>
      </c>
      <c r="J41" s="15">
        <v>507</v>
      </c>
      <c r="K41" s="15" t="s">
        <v>20</v>
      </c>
      <c r="L41" s="31"/>
      <c r="M41" s="31"/>
      <c r="N41" s="31"/>
    </row>
    <row r="42" s="3" customFormat="1" ht="25" customHeight="1" spans="1:14">
      <c r="A42" s="25"/>
      <c r="B42" s="18" t="s">
        <v>95</v>
      </c>
      <c r="C42" s="19">
        <v>21.67</v>
      </c>
      <c r="D42" s="25"/>
      <c r="E42" s="20">
        <v>92</v>
      </c>
      <c r="F42" s="20">
        <v>2022</v>
      </c>
      <c r="G42" s="15" t="s">
        <v>96</v>
      </c>
      <c r="H42" s="15">
        <v>2069999</v>
      </c>
      <c r="I42" s="15" t="s">
        <v>19</v>
      </c>
      <c r="J42" s="15">
        <v>507</v>
      </c>
      <c r="K42" s="15" t="s">
        <v>20</v>
      </c>
      <c r="L42" s="31"/>
      <c r="M42" s="31"/>
      <c r="N42" s="31"/>
    </row>
    <row r="43" s="3" customFormat="1" ht="25" customHeight="1" spans="1:14">
      <c r="A43" s="25"/>
      <c r="B43" s="18" t="s">
        <v>97</v>
      </c>
      <c r="C43" s="19">
        <v>13.69</v>
      </c>
      <c r="D43" s="25"/>
      <c r="E43" s="20">
        <v>92</v>
      </c>
      <c r="F43" s="20">
        <v>2022</v>
      </c>
      <c r="G43" s="15" t="s">
        <v>98</v>
      </c>
      <c r="H43" s="15">
        <v>2069999</v>
      </c>
      <c r="I43" s="15" t="s">
        <v>19</v>
      </c>
      <c r="J43" s="15">
        <v>507</v>
      </c>
      <c r="K43" s="15" t="s">
        <v>20</v>
      </c>
      <c r="L43" s="31"/>
      <c r="M43" s="31"/>
      <c r="N43" s="31"/>
    </row>
    <row r="44" s="3" customFormat="1" ht="25" customHeight="1" spans="1:14">
      <c r="A44" s="25"/>
      <c r="B44" s="18" t="s">
        <v>99</v>
      </c>
      <c r="C44" s="19">
        <v>12.58</v>
      </c>
      <c r="D44" s="25"/>
      <c r="E44" s="20">
        <v>92</v>
      </c>
      <c r="F44" s="20">
        <v>2022</v>
      </c>
      <c r="G44" s="15" t="s">
        <v>100</v>
      </c>
      <c r="H44" s="15">
        <v>2069999</v>
      </c>
      <c r="I44" s="15" t="s">
        <v>19</v>
      </c>
      <c r="J44" s="15">
        <v>507</v>
      </c>
      <c r="K44" s="15" t="s">
        <v>20</v>
      </c>
      <c r="L44" s="31"/>
      <c r="M44" s="31"/>
      <c r="N44" s="31"/>
    </row>
    <row r="45" s="3" customFormat="1" ht="25" customHeight="1" spans="1:14">
      <c r="A45" s="25"/>
      <c r="B45" s="18" t="s">
        <v>101</v>
      </c>
      <c r="C45" s="19">
        <v>12.33</v>
      </c>
      <c r="D45" s="25"/>
      <c r="E45" s="20">
        <v>92</v>
      </c>
      <c r="F45" s="20">
        <v>2022</v>
      </c>
      <c r="G45" s="15" t="s">
        <v>102</v>
      </c>
      <c r="H45" s="15">
        <v>2069999</v>
      </c>
      <c r="I45" s="15" t="s">
        <v>19</v>
      </c>
      <c r="J45" s="15">
        <v>507</v>
      </c>
      <c r="K45" s="15" t="s">
        <v>20</v>
      </c>
      <c r="L45" s="31"/>
      <c r="M45" s="31"/>
      <c r="N45" s="31"/>
    </row>
    <row r="46" s="3" customFormat="1" ht="25" customHeight="1" spans="1:14">
      <c r="A46" s="25"/>
      <c r="B46" s="18" t="s">
        <v>103</v>
      </c>
      <c r="C46" s="19">
        <v>11.67</v>
      </c>
      <c r="D46" s="25"/>
      <c r="E46" s="20">
        <v>92</v>
      </c>
      <c r="F46" s="20">
        <v>2022</v>
      </c>
      <c r="G46" s="15" t="s">
        <v>104</v>
      </c>
      <c r="H46" s="15">
        <v>2069999</v>
      </c>
      <c r="I46" s="15" t="s">
        <v>19</v>
      </c>
      <c r="J46" s="15">
        <v>507</v>
      </c>
      <c r="K46" s="15" t="s">
        <v>20</v>
      </c>
      <c r="L46" s="31"/>
      <c r="M46" s="31"/>
      <c r="N46" s="31"/>
    </row>
    <row r="47" s="3" customFormat="1" ht="25" customHeight="1" spans="1:14">
      <c r="A47" s="25"/>
      <c r="B47" s="18" t="s">
        <v>105</v>
      </c>
      <c r="C47" s="19">
        <v>8.11</v>
      </c>
      <c r="D47" s="25"/>
      <c r="E47" s="20">
        <v>92</v>
      </c>
      <c r="F47" s="20">
        <v>2022</v>
      </c>
      <c r="G47" s="15" t="s">
        <v>106</v>
      </c>
      <c r="H47" s="15">
        <v>2069999</v>
      </c>
      <c r="I47" s="15" t="s">
        <v>19</v>
      </c>
      <c r="J47" s="15">
        <v>507</v>
      </c>
      <c r="K47" s="15" t="s">
        <v>20</v>
      </c>
      <c r="L47" s="31"/>
      <c r="M47" s="31"/>
      <c r="N47" s="31"/>
    </row>
    <row r="48" s="3" customFormat="1" ht="25" customHeight="1" spans="1:14">
      <c r="A48" s="25"/>
      <c r="B48" s="18" t="s">
        <v>107</v>
      </c>
      <c r="C48" s="19">
        <v>6</v>
      </c>
      <c r="D48" s="25"/>
      <c r="E48" s="20">
        <v>92</v>
      </c>
      <c r="F48" s="20">
        <v>2022</v>
      </c>
      <c r="G48" s="15" t="s">
        <v>108</v>
      </c>
      <c r="H48" s="15">
        <v>2069999</v>
      </c>
      <c r="I48" s="15" t="s">
        <v>19</v>
      </c>
      <c r="J48" s="15">
        <v>507</v>
      </c>
      <c r="K48" s="15" t="s">
        <v>20</v>
      </c>
      <c r="L48" s="31"/>
      <c r="M48" s="31"/>
      <c r="N48" s="31"/>
    </row>
    <row r="49" s="3" customFormat="1" ht="25" customHeight="1" spans="1:14">
      <c r="A49" s="25"/>
      <c r="B49" s="18" t="s">
        <v>109</v>
      </c>
      <c r="C49" s="19">
        <v>4.44</v>
      </c>
      <c r="D49" s="25"/>
      <c r="E49" s="20">
        <v>92</v>
      </c>
      <c r="F49" s="20">
        <v>2022</v>
      </c>
      <c r="G49" s="15" t="s">
        <v>110</v>
      </c>
      <c r="H49" s="15">
        <v>2069999</v>
      </c>
      <c r="I49" s="15" t="s">
        <v>19</v>
      </c>
      <c r="J49" s="15">
        <v>507</v>
      </c>
      <c r="K49" s="15" t="s">
        <v>20</v>
      </c>
      <c r="L49" s="31"/>
      <c r="M49" s="31"/>
      <c r="N49" s="31"/>
    </row>
    <row r="50" s="3" customFormat="1" ht="25" customHeight="1" spans="1:14">
      <c r="A50" s="25"/>
      <c r="B50" s="18" t="s">
        <v>111</v>
      </c>
      <c r="C50" s="19">
        <v>4.13</v>
      </c>
      <c r="D50" s="25"/>
      <c r="E50" s="20">
        <v>92</v>
      </c>
      <c r="F50" s="20">
        <v>2022</v>
      </c>
      <c r="G50" s="15" t="s">
        <v>112</v>
      </c>
      <c r="H50" s="15">
        <v>2069999</v>
      </c>
      <c r="I50" s="15" t="s">
        <v>19</v>
      </c>
      <c r="J50" s="15">
        <v>507</v>
      </c>
      <c r="K50" s="15" t="s">
        <v>20</v>
      </c>
      <c r="L50" s="31"/>
      <c r="M50" s="31"/>
      <c r="N50" s="31"/>
    </row>
    <row r="51" s="3" customFormat="1" ht="25" customHeight="1" spans="1:14">
      <c r="A51" s="25"/>
      <c r="B51" s="18" t="s">
        <v>113</v>
      </c>
      <c r="C51" s="19">
        <v>3.56</v>
      </c>
      <c r="D51" s="25"/>
      <c r="E51" s="20">
        <v>92</v>
      </c>
      <c r="F51" s="20">
        <v>2022</v>
      </c>
      <c r="G51" s="15" t="s">
        <v>114</v>
      </c>
      <c r="H51" s="15">
        <v>2069999</v>
      </c>
      <c r="I51" s="15" t="s">
        <v>19</v>
      </c>
      <c r="J51" s="15">
        <v>507</v>
      </c>
      <c r="K51" s="15" t="s">
        <v>20</v>
      </c>
      <c r="L51" s="31"/>
      <c r="M51" s="31"/>
      <c r="N51" s="31"/>
    </row>
    <row r="52" s="3" customFormat="1" ht="25" customHeight="1" spans="1:14">
      <c r="A52" s="25"/>
      <c r="B52" s="18" t="s">
        <v>115</v>
      </c>
      <c r="C52" s="19">
        <v>3.23</v>
      </c>
      <c r="D52" s="25"/>
      <c r="E52" s="20">
        <v>92</v>
      </c>
      <c r="F52" s="20">
        <v>2022</v>
      </c>
      <c r="G52" s="15" t="s">
        <v>116</v>
      </c>
      <c r="H52" s="15">
        <v>2069999</v>
      </c>
      <c r="I52" s="15" t="s">
        <v>19</v>
      </c>
      <c r="J52" s="15">
        <v>507</v>
      </c>
      <c r="K52" s="15" t="s">
        <v>20</v>
      </c>
      <c r="L52" s="31"/>
      <c r="M52" s="31"/>
      <c r="N52" s="31"/>
    </row>
    <row r="53" s="3" customFormat="1" ht="25" customHeight="1" spans="1:14">
      <c r="A53" s="25"/>
      <c r="B53" s="18" t="s">
        <v>117</v>
      </c>
      <c r="C53" s="19">
        <v>2.35</v>
      </c>
      <c r="D53" s="25"/>
      <c r="E53" s="20">
        <v>92</v>
      </c>
      <c r="F53" s="20">
        <v>2022</v>
      </c>
      <c r="G53" s="15" t="s">
        <v>118</v>
      </c>
      <c r="H53" s="15">
        <v>2069999</v>
      </c>
      <c r="I53" s="15" t="s">
        <v>19</v>
      </c>
      <c r="J53" s="15">
        <v>507</v>
      </c>
      <c r="K53" s="15" t="s">
        <v>20</v>
      </c>
      <c r="L53" s="31"/>
      <c r="M53" s="31"/>
      <c r="N53" s="31"/>
    </row>
    <row r="54" s="3" customFormat="1" ht="25" customHeight="1" spans="1:14">
      <c r="A54" s="25"/>
      <c r="B54" s="18" t="s">
        <v>119</v>
      </c>
      <c r="C54" s="19">
        <v>1.69</v>
      </c>
      <c r="D54" s="25"/>
      <c r="E54" s="20">
        <v>92</v>
      </c>
      <c r="F54" s="20">
        <v>2022</v>
      </c>
      <c r="G54" s="15" t="s">
        <v>120</v>
      </c>
      <c r="H54" s="15">
        <v>2069999</v>
      </c>
      <c r="I54" s="15" t="s">
        <v>19</v>
      </c>
      <c r="J54" s="15">
        <v>507</v>
      </c>
      <c r="K54" s="15" t="s">
        <v>20</v>
      </c>
      <c r="L54" s="31"/>
      <c r="M54" s="31"/>
      <c r="N54" s="31"/>
    </row>
    <row r="55" s="3" customFormat="1" ht="25" customHeight="1" spans="1:14">
      <c r="A55" s="25"/>
      <c r="B55" s="18" t="s">
        <v>121</v>
      </c>
      <c r="C55" s="19">
        <v>1.33</v>
      </c>
      <c r="D55" s="25"/>
      <c r="E55" s="20">
        <v>92</v>
      </c>
      <c r="F55" s="20">
        <v>2022</v>
      </c>
      <c r="G55" s="15" t="s">
        <v>122</v>
      </c>
      <c r="H55" s="15">
        <v>2069999</v>
      </c>
      <c r="I55" s="15" t="s">
        <v>19</v>
      </c>
      <c r="J55" s="15">
        <v>507</v>
      </c>
      <c r="K55" s="15" t="s">
        <v>20</v>
      </c>
      <c r="L55" s="31"/>
      <c r="M55" s="31"/>
      <c r="N55" s="31"/>
    </row>
    <row r="56" s="3" customFormat="1" ht="25" customHeight="1" spans="1:14">
      <c r="A56" s="25"/>
      <c r="B56" s="18" t="s">
        <v>123</v>
      </c>
      <c r="C56" s="19">
        <v>0.59</v>
      </c>
      <c r="D56" s="25"/>
      <c r="E56" s="20">
        <v>92</v>
      </c>
      <c r="F56" s="20">
        <v>2022</v>
      </c>
      <c r="G56" s="15" t="s">
        <v>124</v>
      </c>
      <c r="H56" s="15">
        <v>2069999</v>
      </c>
      <c r="I56" s="15" t="s">
        <v>19</v>
      </c>
      <c r="J56" s="15">
        <v>507</v>
      </c>
      <c r="K56" s="15" t="s">
        <v>20</v>
      </c>
      <c r="L56" s="31"/>
      <c r="M56" s="31"/>
      <c r="N56" s="31"/>
    </row>
    <row r="57" s="3" customFormat="1" ht="25" customHeight="1" spans="1:14">
      <c r="A57" s="25"/>
      <c r="B57" s="18" t="s">
        <v>125</v>
      </c>
      <c r="C57" s="19">
        <v>0.44</v>
      </c>
      <c r="D57" s="25"/>
      <c r="E57" s="20">
        <v>92</v>
      </c>
      <c r="F57" s="20">
        <v>2022</v>
      </c>
      <c r="G57" s="15" t="s">
        <v>126</v>
      </c>
      <c r="H57" s="15">
        <v>2069999</v>
      </c>
      <c r="I57" s="15" t="s">
        <v>19</v>
      </c>
      <c r="J57" s="15">
        <v>507</v>
      </c>
      <c r="K57" s="15" t="s">
        <v>20</v>
      </c>
      <c r="L57" s="31"/>
      <c r="M57" s="31"/>
      <c r="N57" s="31"/>
    </row>
    <row r="58" s="3" customFormat="1" ht="25" customHeight="1" spans="1:14">
      <c r="A58" s="27" t="s">
        <v>224</v>
      </c>
      <c r="B58" s="18" t="s">
        <v>127</v>
      </c>
      <c r="C58" s="19">
        <v>603.39</v>
      </c>
      <c r="D58" s="21">
        <v>1071.42</v>
      </c>
      <c r="E58" s="20">
        <v>92</v>
      </c>
      <c r="F58" s="20">
        <v>2022</v>
      </c>
      <c r="G58" s="15" t="s">
        <v>128</v>
      </c>
      <c r="H58" s="15">
        <v>2069999</v>
      </c>
      <c r="I58" s="15" t="s">
        <v>19</v>
      </c>
      <c r="J58" s="15">
        <v>507</v>
      </c>
      <c r="K58" s="15" t="s">
        <v>20</v>
      </c>
      <c r="L58" s="31"/>
      <c r="M58" s="31"/>
      <c r="N58" s="31"/>
    </row>
    <row r="59" s="3" customFormat="1" ht="25" customHeight="1" spans="1:14">
      <c r="A59" s="28"/>
      <c r="B59" s="18" t="s">
        <v>130</v>
      </c>
      <c r="C59" s="19">
        <v>75.15</v>
      </c>
      <c r="D59" s="22"/>
      <c r="E59" s="20">
        <v>92</v>
      </c>
      <c r="F59" s="20">
        <v>2022</v>
      </c>
      <c r="G59" s="15" t="s">
        <v>131</v>
      </c>
      <c r="H59" s="15">
        <v>2069999</v>
      </c>
      <c r="I59" s="15" t="s">
        <v>19</v>
      </c>
      <c r="J59" s="15">
        <v>507</v>
      </c>
      <c r="K59" s="15" t="s">
        <v>20</v>
      </c>
      <c r="L59" s="31"/>
      <c r="M59" s="31"/>
      <c r="N59" s="31"/>
    </row>
    <row r="60" s="3" customFormat="1" ht="25" customHeight="1" spans="1:14">
      <c r="A60" s="28"/>
      <c r="B60" s="18" t="s">
        <v>132</v>
      </c>
      <c r="C60" s="19">
        <v>46.04</v>
      </c>
      <c r="D60" s="22"/>
      <c r="E60" s="20">
        <v>92</v>
      </c>
      <c r="F60" s="20">
        <v>2022</v>
      </c>
      <c r="G60" s="15" t="s">
        <v>133</v>
      </c>
      <c r="H60" s="15">
        <v>2069999</v>
      </c>
      <c r="I60" s="15" t="s">
        <v>19</v>
      </c>
      <c r="J60" s="15">
        <v>507</v>
      </c>
      <c r="K60" s="15" t="s">
        <v>20</v>
      </c>
      <c r="L60" s="31"/>
      <c r="M60" s="31"/>
      <c r="N60" s="31"/>
    </row>
    <row r="61" s="3" customFormat="1" ht="25" customHeight="1" spans="1:14">
      <c r="A61" s="28"/>
      <c r="B61" s="18" t="s">
        <v>134</v>
      </c>
      <c r="C61" s="19">
        <v>44.66</v>
      </c>
      <c r="D61" s="22"/>
      <c r="E61" s="20">
        <v>92</v>
      </c>
      <c r="F61" s="20">
        <v>2022</v>
      </c>
      <c r="G61" s="15" t="s">
        <v>135</v>
      </c>
      <c r="H61" s="15">
        <v>2069999</v>
      </c>
      <c r="I61" s="15" t="s">
        <v>19</v>
      </c>
      <c r="J61" s="15">
        <v>507</v>
      </c>
      <c r="K61" s="15" t="s">
        <v>20</v>
      </c>
      <c r="L61" s="31"/>
      <c r="M61" s="31"/>
      <c r="N61" s="31"/>
    </row>
    <row r="62" s="3" customFormat="1" ht="25" customHeight="1" spans="1:14">
      <c r="A62" s="28"/>
      <c r="B62" s="18" t="s">
        <v>136</v>
      </c>
      <c r="C62" s="19">
        <v>41.35</v>
      </c>
      <c r="D62" s="22"/>
      <c r="E62" s="20">
        <v>92</v>
      </c>
      <c r="F62" s="20">
        <v>2022</v>
      </c>
      <c r="G62" s="15" t="s">
        <v>137</v>
      </c>
      <c r="H62" s="15">
        <v>2069999</v>
      </c>
      <c r="I62" s="15" t="s">
        <v>19</v>
      </c>
      <c r="J62" s="15">
        <v>507</v>
      </c>
      <c r="K62" s="15" t="s">
        <v>20</v>
      </c>
      <c r="L62" s="31"/>
      <c r="M62" s="31"/>
      <c r="N62" s="31"/>
    </row>
    <row r="63" s="3" customFormat="1" ht="25" customHeight="1" spans="1:14">
      <c r="A63" s="28"/>
      <c r="B63" s="18" t="s">
        <v>138</v>
      </c>
      <c r="C63" s="19">
        <v>38.66</v>
      </c>
      <c r="D63" s="22"/>
      <c r="E63" s="20">
        <v>92</v>
      </c>
      <c r="F63" s="20">
        <v>2022</v>
      </c>
      <c r="G63" s="15" t="s">
        <v>139</v>
      </c>
      <c r="H63" s="15">
        <v>2069999</v>
      </c>
      <c r="I63" s="15" t="s">
        <v>19</v>
      </c>
      <c r="J63" s="15">
        <v>507</v>
      </c>
      <c r="K63" s="15" t="s">
        <v>20</v>
      </c>
      <c r="L63" s="31"/>
      <c r="M63" s="31"/>
      <c r="N63" s="31"/>
    </row>
    <row r="64" s="3" customFormat="1" ht="25" customHeight="1" spans="1:14">
      <c r="A64" s="28"/>
      <c r="B64" s="18" t="s">
        <v>140</v>
      </c>
      <c r="C64" s="19">
        <v>33.77</v>
      </c>
      <c r="D64" s="22"/>
      <c r="E64" s="20">
        <v>92</v>
      </c>
      <c r="F64" s="20">
        <v>2022</v>
      </c>
      <c r="G64" s="15" t="s">
        <v>141</v>
      </c>
      <c r="H64" s="15">
        <v>2069999</v>
      </c>
      <c r="I64" s="15" t="s">
        <v>19</v>
      </c>
      <c r="J64" s="15">
        <v>507</v>
      </c>
      <c r="K64" s="15" t="s">
        <v>20</v>
      </c>
      <c r="L64" s="31"/>
      <c r="M64" s="31"/>
      <c r="N64" s="31"/>
    </row>
    <row r="65" s="3" customFormat="1" ht="25" customHeight="1" spans="1:14">
      <c r="A65" s="28"/>
      <c r="B65" s="18" t="s">
        <v>142</v>
      </c>
      <c r="C65" s="19">
        <v>23.17</v>
      </c>
      <c r="D65" s="22"/>
      <c r="E65" s="20">
        <v>92</v>
      </c>
      <c r="F65" s="20">
        <v>2022</v>
      </c>
      <c r="G65" s="15" t="s">
        <v>143</v>
      </c>
      <c r="H65" s="15">
        <v>2069999</v>
      </c>
      <c r="I65" s="15" t="s">
        <v>19</v>
      </c>
      <c r="J65" s="15">
        <v>507</v>
      </c>
      <c r="K65" s="15" t="s">
        <v>20</v>
      </c>
      <c r="L65" s="31"/>
      <c r="M65" s="31"/>
      <c r="N65" s="31"/>
    </row>
    <row r="66" s="3" customFormat="1" ht="25" customHeight="1" spans="1:14">
      <c r="A66" s="28"/>
      <c r="B66" s="18" t="s">
        <v>144</v>
      </c>
      <c r="C66" s="19">
        <v>19.59</v>
      </c>
      <c r="D66" s="22"/>
      <c r="E66" s="20">
        <v>92</v>
      </c>
      <c r="F66" s="20">
        <v>2022</v>
      </c>
      <c r="G66" s="15" t="s">
        <v>145</v>
      </c>
      <c r="H66" s="15">
        <v>2069999</v>
      </c>
      <c r="I66" s="15" t="s">
        <v>19</v>
      </c>
      <c r="J66" s="15">
        <v>507</v>
      </c>
      <c r="K66" s="15" t="s">
        <v>20</v>
      </c>
      <c r="L66" s="31"/>
      <c r="M66" s="31"/>
      <c r="N66" s="31"/>
    </row>
    <row r="67" s="3" customFormat="1" ht="25" customHeight="1" spans="1:14">
      <c r="A67" s="28"/>
      <c r="B67" s="18" t="s">
        <v>146</v>
      </c>
      <c r="C67" s="19">
        <v>19.14</v>
      </c>
      <c r="D67" s="22"/>
      <c r="E67" s="20">
        <v>92</v>
      </c>
      <c r="F67" s="20">
        <v>2022</v>
      </c>
      <c r="G67" s="15" t="s">
        <v>147</v>
      </c>
      <c r="H67" s="15">
        <v>2069999</v>
      </c>
      <c r="I67" s="15" t="s">
        <v>19</v>
      </c>
      <c r="J67" s="15">
        <v>507</v>
      </c>
      <c r="K67" s="15" t="s">
        <v>20</v>
      </c>
      <c r="L67" s="31"/>
      <c r="M67" s="31"/>
      <c r="N67" s="31"/>
    </row>
    <row r="68" s="3" customFormat="1" ht="25" customHeight="1" spans="1:14">
      <c r="A68" s="28"/>
      <c r="B68" s="18" t="s">
        <v>148</v>
      </c>
      <c r="C68" s="19">
        <v>17.33</v>
      </c>
      <c r="D68" s="22"/>
      <c r="E68" s="20">
        <v>92</v>
      </c>
      <c r="F68" s="20">
        <v>2022</v>
      </c>
      <c r="G68" s="15" t="s">
        <v>149</v>
      </c>
      <c r="H68" s="15">
        <v>2069999</v>
      </c>
      <c r="I68" s="15" t="s">
        <v>19</v>
      </c>
      <c r="J68" s="15">
        <v>507</v>
      </c>
      <c r="K68" s="15" t="s">
        <v>20</v>
      </c>
      <c r="L68" s="31"/>
      <c r="M68" s="31"/>
      <c r="N68" s="31"/>
    </row>
    <row r="69" s="3" customFormat="1" ht="25" customHeight="1" spans="1:14">
      <c r="A69" s="28"/>
      <c r="B69" s="18" t="s">
        <v>150</v>
      </c>
      <c r="C69" s="19">
        <v>16.22</v>
      </c>
      <c r="D69" s="22"/>
      <c r="E69" s="20">
        <v>92</v>
      </c>
      <c r="F69" s="20">
        <v>2022</v>
      </c>
      <c r="G69" s="15" t="s">
        <v>151</v>
      </c>
      <c r="H69" s="15">
        <v>2069999</v>
      </c>
      <c r="I69" s="15" t="s">
        <v>19</v>
      </c>
      <c r="J69" s="15">
        <v>507</v>
      </c>
      <c r="K69" s="15" t="s">
        <v>20</v>
      </c>
      <c r="L69" s="31"/>
      <c r="M69" s="31"/>
      <c r="N69" s="31"/>
    </row>
    <row r="70" s="3" customFormat="1" ht="25" customHeight="1" spans="1:14">
      <c r="A70" s="28"/>
      <c r="B70" s="18" t="s">
        <v>152</v>
      </c>
      <c r="C70" s="19">
        <v>14.29</v>
      </c>
      <c r="D70" s="22"/>
      <c r="E70" s="20">
        <v>92</v>
      </c>
      <c r="F70" s="20">
        <v>2022</v>
      </c>
      <c r="G70" s="15" t="s">
        <v>153</v>
      </c>
      <c r="H70" s="15">
        <v>2069999</v>
      </c>
      <c r="I70" s="15" t="s">
        <v>19</v>
      </c>
      <c r="J70" s="15">
        <v>507</v>
      </c>
      <c r="K70" s="15" t="s">
        <v>20</v>
      </c>
      <c r="L70" s="31"/>
      <c r="M70" s="31"/>
      <c r="N70" s="31"/>
    </row>
    <row r="71" s="3" customFormat="1" ht="25" customHeight="1" spans="1:14">
      <c r="A71" s="28"/>
      <c r="B71" s="18" t="s">
        <v>154</v>
      </c>
      <c r="C71" s="19">
        <v>14.1</v>
      </c>
      <c r="D71" s="22"/>
      <c r="E71" s="20">
        <v>92</v>
      </c>
      <c r="F71" s="20">
        <v>2022</v>
      </c>
      <c r="G71" s="15" t="s">
        <v>155</v>
      </c>
      <c r="H71" s="15">
        <v>2069999</v>
      </c>
      <c r="I71" s="15" t="s">
        <v>19</v>
      </c>
      <c r="J71" s="15">
        <v>507</v>
      </c>
      <c r="K71" s="15" t="s">
        <v>20</v>
      </c>
      <c r="L71" s="31"/>
      <c r="M71" s="31"/>
      <c r="N71" s="31"/>
    </row>
    <row r="72" s="3" customFormat="1" ht="25" customHeight="1" spans="1:14">
      <c r="A72" s="28"/>
      <c r="B72" s="18" t="s">
        <v>156</v>
      </c>
      <c r="C72" s="19">
        <v>12.9</v>
      </c>
      <c r="D72" s="22"/>
      <c r="E72" s="20">
        <v>92</v>
      </c>
      <c r="F72" s="20">
        <v>2022</v>
      </c>
      <c r="G72" s="15" t="s">
        <v>157</v>
      </c>
      <c r="H72" s="15">
        <v>2069999</v>
      </c>
      <c r="I72" s="15" t="s">
        <v>19</v>
      </c>
      <c r="J72" s="15">
        <v>507</v>
      </c>
      <c r="K72" s="15" t="s">
        <v>20</v>
      </c>
      <c r="L72" s="31"/>
      <c r="M72" s="31"/>
      <c r="N72" s="31"/>
    </row>
    <row r="73" s="3" customFormat="1" ht="25" customHeight="1" spans="1:14">
      <c r="A73" s="28"/>
      <c r="B73" s="18" t="s">
        <v>158</v>
      </c>
      <c r="C73" s="19">
        <v>11.93</v>
      </c>
      <c r="D73" s="22"/>
      <c r="E73" s="20">
        <v>92</v>
      </c>
      <c r="F73" s="20">
        <v>2022</v>
      </c>
      <c r="G73" s="15" t="s">
        <v>159</v>
      </c>
      <c r="H73" s="15">
        <v>2069999</v>
      </c>
      <c r="I73" s="15" t="s">
        <v>19</v>
      </c>
      <c r="J73" s="15">
        <v>507</v>
      </c>
      <c r="K73" s="15" t="s">
        <v>20</v>
      </c>
      <c r="L73" s="31"/>
      <c r="M73" s="31"/>
      <c r="N73" s="31"/>
    </row>
    <row r="74" s="3" customFormat="1" ht="25" customHeight="1" spans="1:14">
      <c r="A74" s="28"/>
      <c r="B74" s="18" t="s">
        <v>160</v>
      </c>
      <c r="C74" s="19">
        <v>11</v>
      </c>
      <c r="D74" s="22"/>
      <c r="E74" s="20">
        <v>92</v>
      </c>
      <c r="F74" s="20">
        <v>2022</v>
      </c>
      <c r="G74" s="15" t="s">
        <v>161</v>
      </c>
      <c r="H74" s="15">
        <v>2069999</v>
      </c>
      <c r="I74" s="15" t="s">
        <v>19</v>
      </c>
      <c r="J74" s="15">
        <v>507</v>
      </c>
      <c r="K74" s="15" t="s">
        <v>20</v>
      </c>
      <c r="L74" s="31"/>
      <c r="M74" s="31"/>
      <c r="N74" s="31"/>
    </row>
    <row r="75" s="3" customFormat="1" ht="25" customHeight="1" spans="1:14">
      <c r="A75" s="28"/>
      <c r="B75" s="18" t="s">
        <v>162</v>
      </c>
      <c r="C75" s="19">
        <v>10.2</v>
      </c>
      <c r="D75" s="22"/>
      <c r="E75" s="20">
        <v>92</v>
      </c>
      <c r="F75" s="20">
        <v>2022</v>
      </c>
      <c r="G75" s="15" t="s">
        <v>163</v>
      </c>
      <c r="H75" s="15">
        <v>2069999</v>
      </c>
      <c r="I75" s="15" t="s">
        <v>19</v>
      </c>
      <c r="J75" s="15">
        <v>507</v>
      </c>
      <c r="K75" s="15" t="s">
        <v>20</v>
      </c>
      <c r="L75" s="31"/>
      <c r="M75" s="31"/>
      <c r="N75" s="31"/>
    </row>
    <row r="76" s="3" customFormat="1" ht="25" customHeight="1" spans="1:14">
      <c r="A76" s="28"/>
      <c r="B76" s="18" t="s">
        <v>164</v>
      </c>
      <c r="C76" s="19">
        <v>9.98</v>
      </c>
      <c r="D76" s="22"/>
      <c r="E76" s="20">
        <v>92</v>
      </c>
      <c r="F76" s="20">
        <v>2022</v>
      </c>
      <c r="G76" s="15" t="s">
        <v>165</v>
      </c>
      <c r="H76" s="15">
        <v>2069999</v>
      </c>
      <c r="I76" s="15" t="s">
        <v>19</v>
      </c>
      <c r="J76" s="15">
        <v>507</v>
      </c>
      <c r="K76" s="15" t="s">
        <v>20</v>
      </c>
      <c r="L76" s="31"/>
      <c r="M76" s="31"/>
      <c r="N76" s="31"/>
    </row>
    <row r="77" s="3" customFormat="1" ht="25" customHeight="1" spans="1:14">
      <c r="A77" s="33"/>
      <c r="B77" s="18" t="s">
        <v>166</v>
      </c>
      <c r="C77" s="19">
        <v>8.55</v>
      </c>
      <c r="D77" s="23"/>
      <c r="E77" s="20">
        <v>92</v>
      </c>
      <c r="F77" s="20">
        <v>2022</v>
      </c>
      <c r="G77" s="15" t="s">
        <v>167</v>
      </c>
      <c r="H77" s="15">
        <v>2069999</v>
      </c>
      <c r="I77" s="15" t="s">
        <v>19</v>
      </c>
      <c r="J77" s="15">
        <v>507</v>
      </c>
      <c r="K77" s="15" t="s">
        <v>20</v>
      </c>
      <c r="L77" s="31"/>
      <c r="M77" s="31"/>
      <c r="N77" s="31"/>
    </row>
    <row r="78" s="3" customFormat="1" ht="23" customHeight="1" spans="1:14">
      <c r="A78" s="27" t="s">
        <v>224</v>
      </c>
      <c r="B78" s="18" t="s">
        <v>168</v>
      </c>
      <c r="C78" s="19">
        <v>7.82</v>
      </c>
      <c r="D78" s="21">
        <v>45.7</v>
      </c>
      <c r="E78" s="20">
        <v>92</v>
      </c>
      <c r="F78" s="20">
        <v>2022</v>
      </c>
      <c r="G78" s="15" t="s">
        <v>169</v>
      </c>
      <c r="H78" s="15">
        <v>2069999</v>
      </c>
      <c r="I78" s="15" t="s">
        <v>19</v>
      </c>
      <c r="J78" s="15">
        <v>507</v>
      </c>
      <c r="K78" s="15" t="s">
        <v>20</v>
      </c>
      <c r="L78" s="31"/>
      <c r="M78" s="31"/>
      <c r="N78" s="31"/>
    </row>
    <row r="79" s="3" customFormat="1" ht="23" customHeight="1" spans="1:14">
      <c r="A79" s="28"/>
      <c r="B79" s="18" t="s">
        <v>170</v>
      </c>
      <c r="C79" s="19">
        <v>7.53</v>
      </c>
      <c r="D79" s="22"/>
      <c r="E79" s="20">
        <v>92</v>
      </c>
      <c r="F79" s="20">
        <v>2022</v>
      </c>
      <c r="G79" s="15" t="s">
        <v>171</v>
      </c>
      <c r="H79" s="15">
        <v>2069999</v>
      </c>
      <c r="I79" s="15" t="s">
        <v>19</v>
      </c>
      <c r="J79" s="15">
        <v>507</v>
      </c>
      <c r="K79" s="15" t="s">
        <v>20</v>
      </c>
      <c r="L79" s="31"/>
      <c r="M79" s="31"/>
      <c r="N79" s="31"/>
    </row>
    <row r="80" s="3" customFormat="1" ht="23" customHeight="1" spans="1:14">
      <c r="A80" s="28"/>
      <c r="B80" s="18" t="s">
        <v>172</v>
      </c>
      <c r="C80" s="19">
        <v>5.67</v>
      </c>
      <c r="D80" s="22"/>
      <c r="E80" s="20">
        <v>92</v>
      </c>
      <c r="F80" s="20">
        <v>2022</v>
      </c>
      <c r="G80" s="15" t="s">
        <v>173</v>
      </c>
      <c r="H80" s="15">
        <v>2069999</v>
      </c>
      <c r="I80" s="15" t="s">
        <v>19</v>
      </c>
      <c r="J80" s="15">
        <v>507</v>
      </c>
      <c r="K80" s="15" t="s">
        <v>20</v>
      </c>
      <c r="L80" s="31"/>
      <c r="M80" s="31"/>
      <c r="N80" s="31"/>
    </row>
    <row r="81" s="3" customFormat="1" ht="23" customHeight="1" spans="1:14">
      <c r="A81" s="28"/>
      <c r="B81" s="18" t="s">
        <v>174</v>
      </c>
      <c r="C81" s="19">
        <v>5.39</v>
      </c>
      <c r="D81" s="22"/>
      <c r="E81" s="20">
        <v>92</v>
      </c>
      <c r="F81" s="20">
        <v>2022</v>
      </c>
      <c r="G81" s="15" t="s">
        <v>175</v>
      </c>
      <c r="H81" s="15">
        <v>2069999</v>
      </c>
      <c r="I81" s="15" t="s">
        <v>19</v>
      </c>
      <c r="J81" s="15">
        <v>507</v>
      </c>
      <c r="K81" s="15" t="s">
        <v>20</v>
      </c>
      <c r="L81" s="31"/>
      <c r="M81" s="31"/>
      <c r="N81" s="31"/>
    </row>
    <row r="82" s="3" customFormat="1" ht="23" customHeight="1" spans="1:14">
      <c r="A82" s="28"/>
      <c r="B82" s="18" t="s">
        <v>176</v>
      </c>
      <c r="C82" s="19">
        <v>4.89</v>
      </c>
      <c r="D82" s="22"/>
      <c r="E82" s="20">
        <v>92</v>
      </c>
      <c r="F82" s="20">
        <v>2022</v>
      </c>
      <c r="G82" s="15" t="s">
        <v>177</v>
      </c>
      <c r="H82" s="15">
        <v>2069999</v>
      </c>
      <c r="I82" s="15" t="s">
        <v>19</v>
      </c>
      <c r="J82" s="15">
        <v>507</v>
      </c>
      <c r="K82" s="15" t="s">
        <v>20</v>
      </c>
      <c r="L82" s="31"/>
      <c r="M82" s="31"/>
      <c r="N82" s="31"/>
    </row>
    <row r="83" s="3" customFormat="1" ht="23" customHeight="1" spans="1:14">
      <c r="A83" s="28"/>
      <c r="B83" s="18" t="s">
        <v>178</v>
      </c>
      <c r="C83" s="19">
        <v>4.1</v>
      </c>
      <c r="D83" s="22"/>
      <c r="E83" s="20">
        <v>92</v>
      </c>
      <c r="F83" s="20">
        <v>2022</v>
      </c>
      <c r="G83" s="15" t="s">
        <v>179</v>
      </c>
      <c r="H83" s="15">
        <v>2069999</v>
      </c>
      <c r="I83" s="15" t="s">
        <v>19</v>
      </c>
      <c r="J83" s="15">
        <v>507</v>
      </c>
      <c r="K83" s="15" t="s">
        <v>20</v>
      </c>
      <c r="L83" s="31"/>
      <c r="M83" s="31"/>
      <c r="N83" s="31"/>
    </row>
    <row r="84" s="3" customFormat="1" ht="23" customHeight="1" spans="1:14">
      <c r="A84" s="28"/>
      <c r="B84" s="18" t="s">
        <v>180</v>
      </c>
      <c r="C84" s="19">
        <v>3.89</v>
      </c>
      <c r="D84" s="22"/>
      <c r="E84" s="20">
        <v>92</v>
      </c>
      <c r="F84" s="20">
        <v>2022</v>
      </c>
      <c r="G84" s="15" t="s">
        <v>181</v>
      </c>
      <c r="H84" s="15">
        <v>2069999</v>
      </c>
      <c r="I84" s="15" t="s">
        <v>19</v>
      </c>
      <c r="J84" s="15">
        <v>507</v>
      </c>
      <c r="K84" s="15" t="s">
        <v>20</v>
      </c>
      <c r="L84" s="31"/>
      <c r="M84" s="31"/>
      <c r="N84" s="31"/>
    </row>
    <row r="85" s="3" customFormat="1" ht="23" customHeight="1" spans="1:14">
      <c r="A85" s="28"/>
      <c r="B85" s="18" t="s">
        <v>182</v>
      </c>
      <c r="C85" s="19">
        <v>1.89</v>
      </c>
      <c r="D85" s="22"/>
      <c r="E85" s="20">
        <v>92</v>
      </c>
      <c r="F85" s="20">
        <v>2022</v>
      </c>
      <c r="G85" s="15" t="s">
        <v>183</v>
      </c>
      <c r="H85" s="15">
        <v>2069999</v>
      </c>
      <c r="I85" s="15" t="s">
        <v>19</v>
      </c>
      <c r="J85" s="15">
        <v>507</v>
      </c>
      <c r="K85" s="15" t="s">
        <v>20</v>
      </c>
      <c r="L85" s="31"/>
      <c r="M85" s="31"/>
      <c r="N85" s="31"/>
    </row>
    <row r="86" s="3" customFormat="1" ht="23" customHeight="1" spans="1:14">
      <c r="A86" s="28"/>
      <c r="B86" s="18" t="s">
        <v>184</v>
      </c>
      <c r="C86" s="19">
        <v>1.38</v>
      </c>
      <c r="D86" s="22"/>
      <c r="E86" s="20">
        <v>92</v>
      </c>
      <c r="F86" s="20">
        <v>2022</v>
      </c>
      <c r="G86" s="15" t="s">
        <v>185</v>
      </c>
      <c r="H86" s="15">
        <v>2069999</v>
      </c>
      <c r="I86" s="15" t="s">
        <v>19</v>
      </c>
      <c r="J86" s="15">
        <v>507</v>
      </c>
      <c r="K86" s="15" t="s">
        <v>20</v>
      </c>
      <c r="L86" s="31"/>
      <c r="M86" s="31"/>
      <c r="N86" s="31"/>
    </row>
    <row r="87" s="3" customFormat="1" ht="23" customHeight="1" spans="1:14">
      <c r="A87" s="28"/>
      <c r="B87" s="18" t="s">
        <v>186</v>
      </c>
      <c r="C87" s="19">
        <v>1.28</v>
      </c>
      <c r="D87" s="22"/>
      <c r="E87" s="20">
        <v>92</v>
      </c>
      <c r="F87" s="20">
        <v>2022</v>
      </c>
      <c r="G87" s="15" t="s">
        <v>187</v>
      </c>
      <c r="H87" s="15">
        <v>2069999</v>
      </c>
      <c r="I87" s="15" t="s">
        <v>19</v>
      </c>
      <c r="J87" s="15">
        <v>507</v>
      </c>
      <c r="K87" s="15" t="s">
        <v>20</v>
      </c>
      <c r="L87" s="31"/>
      <c r="M87" s="31"/>
      <c r="N87" s="31"/>
    </row>
    <row r="88" s="3" customFormat="1" ht="23" customHeight="1" spans="1:14">
      <c r="A88" s="28"/>
      <c r="B88" s="18" t="s">
        <v>188</v>
      </c>
      <c r="C88" s="19">
        <v>0.99</v>
      </c>
      <c r="D88" s="22"/>
      <c r="E88" s="20">
        <v>92</v>
      </c>
      <c r="F88" s="20">
        <v>2022</v>
      </c>
      <c r="G88" s="15" t="s">
        <v>189</v>
      </c>
      <c r="H88" s="15">
        <v>2069999</v>
      </c>
      <c r="I88" s="15" t="s">
        <v>19</v>
      </c>
      <c r="J88" s="15">
        <v>507</v>
      </c>
      <c r="K88" s="15" t="s">
        <v>20</v>
      </c>
      <c r="L88" s="31"/>
      <c r="M88" s="31"/>
      <c r="N88" s="31"/>
    </row>
    <row r="89" s="3" customFormat="1" ht="23" customHeight="1" spans="1:14">
      <c r="A89" s="33"/>
      <c r="B89" s="18" t="s">
        <v>190</v>
      </c>
      <c r="C89" s="19">
        <v>0.87</v>
      </c>
      <c r="D89" s="23"/>
      <c r="E89" s="20">
        <v>92</v>
      </c>
      <c r="F89" s="20">
        <v>2022</v>
      </c>
      <c r="G89" s="15" t="s">
        <v>191</v>
      </c>
      <c r="H89" s="15">
        <v>2069999</v>
      </c>
      <c r="I89" s="15" t="s">
        <v>19</v>
      </c>
      <c r="J89" s="15">
        <v>507</v>
      </c>
      <c r="K89" s="15" t="s">
        <v>20</v>
      </c>
      <c r="L89" s="31"/>
      <c r="M89" s="31"/>
      <c r="N89" s="31"/>
    </row>
    <row r="90" s="3" customFormat="1" ht="23" customHeight="1" spans="1:14">
      <c r="A90" s="17" t="s">
        <v>225</v>
      </c>
      <c r="B90" s="18" t="s">
        <v>192</v>
      </c>
      <c r="C90" s="19">
        <v>17.57</v>
      </c>
      <c r="D90" s="17">
        <v>44.78</v>
      </c>
      <c r="E90" s="20">
        <v>92</v>
      </c>
      <c r="F90" s="20">
        <v>2022</v>
      </c>
      <c r="G90" s="15" t="s">
        <v>193</v>
      </c>
      <c r="H90" s="15">
        <v>2069999</v>
      </c>
      <c r="I90" s="15" t="s">
        <v>19</v>
      </c>
      <c r="J90" s="15">
        <v>507</v>
      </c>
      <c r="K90" s="15" t="s">
        <v>20</v>
      </c>
      <c r="L90" s="31"/>
      <c r="M90" s="31"/>
      <c r="N90" s="31"/>
    </row>
    <row r="91" s="3" customFormat="1" ht="23" customHeight="1" spans="1:14">
      <c r="A91" s="17"/>
      <c r="B91" s="18" t="s">
        <v>195</v>
      </c>
      <c r="C91" s="19">
        <v>10.74</v>
      </c>
      <c r="D91" s="17"/>
      <c r="E91" s="20">
        <v>92</v>
      </c>
      <c r="F91" s="20">
        <v>2022</v>
      </c>
      <c r="G91" s="15" t="s">
        <v>196</v>
      </c>
      <c r="H91" s="15">
        <v>2069999</v>
      </c>
      <c r="I91" s="15" t="s">
        <v>19</v>
      </c>
      <c r="J91" s="15">
        <v>507</v>
      </c>
      <c r="K91" s="15" t="s">
        <v>20</v>
      </c>
      <c r="L91" s="31"/>
      <c r="M91" s="31"/>
      <c r="N91" s="31"/>
    </row>
    <row r="92" s="3" customFormat="1" ht="23" customHeight="1" spans="1:14">
      <c r="A92" s="17"/>
      <c r="B92" s="18" t="s">
        <v>197</v>
      </c>
      <c r="C92" s="19">
        <v>6.36</v>
      </c>
      <c r="D92" s="17"/>
      <c r="E92" s="20">
        <v>92</v>
      </c>
      <c r="F92" s="20">
        <v>2022</v>
      </c>
      <c r="G92" s="15" t="s">
        <v>198</v>
      </c>
      <c r="H92" s="15">
        <v>2069999</v>
      </c>
      <c r="I92" s="15" t="s">
        <v>19</v>
      </c>
      <c r="J92" s="15">
        <v>507</v>
      </c>
      <c r="K92" s="15" t="s">
        <v>20</v>
      </c>
      <c r="L92" s="31"/>
      <c r="M92" s="31"/>
      <c r="N92" s="31"/>
    </row>
    <row r="93" s="3" customFormat="1" ht="23" customHeight="1" spans="1:14">
      <c r="A93" s="17"/>
      <c r="B93" s="18" t="s">
        <v>199</v>
      </c>
      <c r="C93" s="19">
        <v>3.82</v>
      </c>
      <c r="D93" s="17"/>
      <c r="E93" s="20">
        <v>92</v>
      </c>
      <c r="F93" s="20">
        <v>2022</v>
      </c>
      <c r="G93" s="15" t="s">
        <v>200</v>
      </c>
      <c r="H93" s="15">
        <v>2069999</v>
      </c>
      <c r="I93" s="15" t="s">
        <v>19</v>
      </c>
      <c r="J93" s="15">
        <v>507</v>
      </c>
      <c r="K93" s="15" t="s">
        <v>20</v>
      </c>
      <c r="L93" s="31"/>
      <c r="M93" s="31"/>
      <c r="N93" s="31"/>
    </row>
    <row r="94" s="3" customFormat="1" ht="23" customHeight="1" spans="1:14">
      <c r="A94" s="17"/>
      <c r="B94" s="18" t="s">
        <v>201</v>
      </c>
      <c r="C94" s="19">
        <v>2.43</v>
      </c>
      <c r="D94" s="17"/>
      <c r="E94" s="20">
        <v>92</v>
      </c>
      <c r="F94" s="20">
        <v>2022</v>
      </c>
      <c r="G94" s="15" t="s">
        <v>202</v>
      </c>
      <c r="H94" s="15">
        <v>2069999</v>
      </c>
      <c r="I94" s="15" t="s">
        <v>19</v>
      </c>
      <c r="J94" s="15">
        <v>507</v>
      </c>
      <c r="K94" s="15" t="s">
        <v>20</v>
      </c>
      <c r="L94" s="31"/>
      <c r="M94" s="31"/>
      <c r="N94" s="31"/>
    </row>
    <row r="95" s="3" customFormat="1" ht="23" customHeight="1" spans="1:14">
      <c r="A95" s="17"/>
      <c r="B95" s="18" t="s">
        <v>203</v>
      </c>
      <c r="C95" s="19">
        <v>2.3</v>
      </c>
      <c r="D95" s="17"/>
      <c r="E95" s="20">
        <v>92</v>
      </c>
      <c r="F95" s="20">
        <v>2022</v>
      </c>
      <c r="G95" s="15" t="s">
        <v>204</v>
      </c>
      <c r="H95" s="15">
        <v>2069999</v>
      </c>
      <c r="I95" s="15" t="s">
        <v>19</v>
      </c>
      <c r="J95" s="15">
        <v>507</v>
      </c>
      <c r="K95" s="15" t="s">
        <v>20</v>
      </c>
      <c r="L95" s="31"/>
      <c r="M95" s="31"/>
      <c r="N95" s="31"/>
    </row>
    <row r="96" s="3" customFormat="1" ht="23" customHeight="1" spans="1:14">
      <c r="A96" s="17"/>
      <c r="B96" s="18" t="s">
        <v>205</v>
      </c>
      <c r="C96" s="19">
        <v>1.56</v>
      </c>
      <c r="D96" s="17"/>
      <c r="E96" s="20">
        <v>92</v>
      </c>
      <c r="F96" s="20">
        <v>2022</v>
      </c>
      <c r="G96" s="15" t="s">
        <v>206</v>
      </c>
      <c r="H96" s="15">
        <v>2069999</v>
      </c>
      <c r="I96" s="15" t="s">
        <v>19</v>
      </c>
      <c r="J96" s="15">
        <v>507</v>
      </c>
      <c r="K96" s="15" t="s">
        <v>20</v>
      </c>
      <c r="L96" s="31"/>
      <c r="M96" s="31"/>
      <c r="N96" s="31"/>
    </row>
    <row r="97" s="3" customFormat="1" ht="23" customHeight="1" spans="1:14">
      <c r="A97" s="17" t="s">
        <v>226</v>
      </c>
      <c r="B97" s="18" t="s">
        <v>207</v>
      </c>
      <c r="C97" s="19">
        <v>32.33</v>
      </c>
      <c r="D97" s="17">
        <v>39.04</v>
      </c>
      <c r="E97" s="20">
        <v>92</v>
      </c>
      <c r="F97" s="20">
        <v>2022</v>
      </c>
      <c r="G97" s="15" t="s">
        <v>208</v>
      </c>
      <c r="H97" s="15">
        <v>2069999</v>
      </c>
      <c r="I97" s="15" t="s">
        <v>19</v>
      </c>
      <c r="J97" s="15">
        <v>507</v>
      </c>
      <c r="K97" s="15" t="s">
        <v>20</v>
      </c>
      <c r="L97" s="31"/>
      <c r="M97" s="31"/>
      <c r="N97" s="31"/>
    </row>
    <row r="98" s="3" customFormat="1" ht="23" customHeight="1" spans="1:14">
      <c r="A98" s="17"/>
      <c r="B98" s="18" t="s">
        <v>210</v>
      </c>
      <c r="C98" s="19">
        <v>5.97</v>
      </c>
      <c r="D98" s="17"/>
      <c r="E98" s="20">
        <v>92</v>
      </c>
      <c r="F98" s="20">
        <v>2022</v>
      </c>
      <c r="G98" s="15" t="s">
        <v>211</v>
      </c>
      <c r="H98" s="15">
        <v>2069999</v>
      </c>
      <c r="I98" s="15" t="s">
        <v>19</v>
      </c>
      <c r="J98" s="15">
        <v>507</v>
      </c>
      <c r="K98" s="15" t="s">
        <v>20</v>
      </c>
      <c r="L98" s="31"/>
      <c r="M98" s="31"/>
      <c r="N98" s="31"/>
    </row>
    <row r="99" s="3" customFormat="1" ht="23" customHeight="1" spans="1:14">
      <c r="A99" s="17"/>
      <c r="B99" s="18" t="s">
        <v>212</v>
      </c>
      <c r="C99" s="19">
        <v>0.74</v>
      </c>
      <c r="D99" s="17"/>
      <c r="E99" s="20">
        <v>92</v>
      </c>
      <c r="F99" s="20">
        <v>2022</v>
      </c>
      <c r="G99" s="15" t="s">
        <v>213</v>
      </c>
      <c r="H99" s="15">
        <v>2069999</v>
      </c>
      <c r="I99" s="15" t="s">
        <v>19</v>
      </c>
      <c r="J99" s="15">
        <v>507</v>
      </c>
      <c r="K99" s="15" t="s">
        <v>20</v>
      </c>
      <c r="L99" s="31"/>
      <c r="M99" s="31"/>
      <c r="N99" s="31"/>
    </row>
  </sheetData>
  <mergeCells count="19">
    <mergeCell ref="A2:N2"/>
    <mergeCell ref="A5:A8"/>
    <mergeCell ref="A9:A22"/>
    <mergeCell ref="A23:A33"/>
    <mergeCell ref="A35:A39"/>
    <mergeCell ref="A40:A57"/>
    <mergeCell ref="A58:A77"/>
    <mergeCell ref="A78:A89"/>
    <mergeCell ref="A90:A96"/>
    <mergeCell ref="A97:A99"/>
    <mergeCell ref="D5:D8"/>
    <mergeCell ref="D9:D22"/>
    <mergeCell ref="D23:D33"/>
    <mergeCell ref="D35:D39"/>
    <mergeCell ref="D40:D57"/>
    <mergeCell ref="D58:D77"/>
    <mergeCell ref="D78:D89"/>
    <mergeCell ref="D90:D96"/>
    <mergeCell ref="D97:D99"/>
  </mergeCells>
  <printOptions horizontalCentered="1"/>
  <pageMargins left="0.708333333333333" right="0.708333333333333" top="0.747916666666667" bottom="0.747916666666667" header="0.5" footer="0.5"/>
  <pageSetup paperSize="9" scale="85" orientation="landscape" horizontalDpi="600"/>
  <headerFooter/>
  <rowBreaks count="4" manualBreakCount="4">
    <brk id="22" max="13" man="1"/>
    <brk id="39" max="13" man="1"/>
    <brk id="57" max="13" man="1"/>
    <brk id="7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hcj</dc:creator>
  <cp:lastModifiedBy>文印员 null</cp:lastModifiedBy>
  <dcterms:created xsi:type="dcterms:W3CDTF">2022-11-10T17:05:00Z</dcterms:created>
  <dcterms:modified xsi:type="dcterms:W3CDTF">2022-11-29T06:55:01Z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D61661E6CAE84F59BB531017DF339474</vt:lpwstr>
  </property>
  <property fmtid="{D5CDD505-2E9C-101B-9397-08002B2CF9AE}" pid="3" name="KSOProductBuildVer">
    <vt:lpwstr>2052-11.1.0.10314</vt:lpwstr>
  </property>
</Properties>
</file>