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" sheetId="1" r:id="rId1"/>
  </sheets>
  <definedNames>
    <definedName name="_xlnm._FilterDatabase" localSheetId="0" hidden="1">'2'!$A$4:$G$18</definedName>
  </definedNames>
  <calcPr calcId="144525"/>
</workbook>
</file>

<file path=xl/sharedStrings.xml><?xml version="1.0" encoding="utf-8"?>
<sst xmlns="http://schemas.openxmlformats.org/spreadsheetml/2006/main" count="24" uniqueCount="24">
  <si>
    <t>附件3</t>
  </si>
  <si>
    <t>2022年度后期扶持基金县市区、区域绩效目标分解表</t>
  </si>
  <si>
    <t>地区</t>
  </si>
  <si>
    <t>下达资金（万元）</t>
  </si>
  <si>
    <t>绩效目标</t>
  </si>
  <si>
    <t>后期扶持受益移民人口（人）</t>
  </si>
  <si>
    <t>移民美丽家园项目（个）</t>
  </si>
  <si>
    <t>生产开发及配套
设施项目（个）</t>
  </si>
  <si>
    <t>培训移民劳动力（人次）</t>
  </si>
  <si>
    <t>其他项目（个）</t>
  </si>
  <si>
    <t>六、岳阳市</t>
  </si>
  <si>
    <t>岳阳市本级及辖区小计</t>
  </si>
  <si>
    <t>市本级</t>
  </si>
  <si>
    <t>岳阳楼区</t>
  </si>
  <si>
    <t>君山区</t>
  </si>
  <si>
    <t>云溪区</t>
  </si>
  <si>
    <t>经济技术开发区</t>
  </si>
  <si>
    <t>屈原管理区</t>
  </si>
  <si>
    <t>汩罗市</t>
  </si>
  <si>
    <t>平江县</t>
  </si>
  <si>
    <t>湘阴县</t>
  </si>
  <si>
    <t>临湘市</t>
  </si>
  <si>
    <t>华容县</t>
  </si>
  <si>
    <t>岳阳县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</si>
</sst>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115" zoomScaleNormal="115" workbookViewId="0">
      <pane ySplit="4" topLeftCell="A5" activePane="bottomLeft" state="frozen"/>
      <selection/>
      <selection pane="bottomLeft" activeCell="E8" sqref="E8"/>
    </sheetView>
  </sheetViews>
  <sheetFormatPr defaultColWidth="9" defaultRowHeight="13.5" outlineLevelCol="6"/>
  <cols>
    <col min="1" max="1" width="27.6" style="3" customWidth="1"/>
    <col min="2" max="2" width="19.35" style="3" customWidth="1"/>
    <col min="3" max="3" width="17.925" style="4" customWidth="1"/>
    <col min="4" max="4" width="14.3416666666667" style="4" customWidth="1"/>
    <col min="5" max="5" width="18.15" style="4" customWidth="1"/>
    <col min="6" max="6" width="16.4" style="4" customWidth="1"/>
    <col min="7" max="7" width="16.4083333333333" style="4" customWidth="1"/>
    <col min="8" max="16384" width="9" style="5"/>
  </cols>
  <sheetData>
    <row r="1" ht="25" customHeight="1" spans="1:1">
      <c r="A1" s="6" t="s">
        <v>0</v>
      </c>
    </row>
    <row r="2" ht="4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9" customHeight="1" spans="1:7">
      <c r="A3" s="8" t="s">
        <v>2</v>
      </c>
      <c r="B3" s="8" t="s">
        <v>3</v>
      </c>
      <c r="C3" s="9" t="s">
        <v>4</v>
      </c>
      <c r="D3" s="9"/>
      <c r="E3" s="9"/>
      <c r="F3" s="9"/>
      <c r="G3" s="9"/>
    </row>
    <row r="4" s="1" customFormat="1" ht="33" customHeight="1" spans="1:7">
      <c r="A4" s="8"/>
      <c r="B4" s="8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2" customFormat="1" ht="24" customHeight="1" spans="1:7">
      <c r="A5" s="9" t="s">
        <v>10</v>
      </c>
      <c r="B5" s="10">
        <f t="shared" ref="B5:G5" si="0">SUM(B6,B13,B14,B15,B16,B17,B18)</f>
        <v>38331.6</v>
      </c>
      <c r="C5" s="10">
        <f t="shared" si="0"/>
        <v>232060</v>
      </c>
      <c r="D5" s="10">
        <f t="shared" si="0"/>
        <v>395</v>
      </c>
      <c r="E5" s="10">
        <f t="shared" si="0"/>
        <v>839</v>
      </c>
      <c r="F5" s="10">
        <f t="shared" si="0"/>
        <v>4444</v>
      </c>
      <c r="G5" s="10">
        <f t="shared" si="0"/>
        <v>34</v>
      </c>
    </row>
    <row r="6" s="2" customFormat="1" ht="24" customHeight="1" spans="1:7">
      <c r="A6" s="10" t="s">
        <v>11</v>
      </c>
      <c r="B6" s="10">
        <v>7990.02</v>
      </c>
      <c r="C6" s="11">
        <v>53467</v>
      </c>
      <c r="D6" s="10">
        <v>82</v>
      </c>
      <c r="E6" s="11">
        <v>175</v>
      </c>
      <c r="F6" s="11">
        <v>973</v>
      </c>
      <c r="G6" s="11">
        <v>7</v>
      </c>
    </row>
    <row r="7" s="2" customFormat="1" ht="24" customHeight="1" spans="1:7">
      <c r="A7" s="10" t="s">
        <v>12</v>
      </c>
      <c r="B7" s="10">
        <v>94</v>
      </c>
      <c r="C7" s="11"/>
      <c r="D7" s="10"/>
      <c r="E7" s="11"/>
      <c r="F7" s="11"/>
      <c r="G7" s="11"/>
    </row>
    <row r="8" s="2" customFormat="1" ht="24" customHeight="1" spans="1:7">
      <c r="A8" s="10" t="s">
        <v>13</v>
      </c>
      <c r="B8" s="10">
        <v>1682.46</v>
      </c>
      <c r="C8" s="11">
        <v>12741</v>
      </c>
      <c r="D8" s="10">
        <v>21</v>
      </c>
      <c r="E8" s="11">
        <v>45</v>
      </c>
      <c r="F8" s="11">
        <v>90</v>
      </c>
      <c r="G8" s="11">
        <v>1</v>
      </c>
    </row>
    <row r="9" s="2" customFormat="1" ht="24" customHeight="1" spans="1:7">
      <c r="A9" s="10" t="s">
        <v>14</v>
      </c>
      <c r="B9" s="10">
        <v>4070</v>
      </c>
      <c r="C9" s="11">
        <v>28000</v>
      </c>
      <c r="D9" s="10">
        <v>32</v>
      </c>
      <c r="E9" s="11">
        <v>59</v>
      </c>
      <c r="F9" s="11">
        <v>758</v>
      </c>
      <c r="G9" s="11">
        <v>3</v>
      </c>
    </row>
    <row r="10" s="2" customFormat="1" ht="24" customHeight="1" spans="1:7">
      <c r="A10" s="10" t="s">
        <v>15</v>
      </c>
      <c r="B10" s="10">
        <v>668.1</v>
      </c>
      <c r="C10" s="11">
        <v>4885</v>
      </c>
      <c r="D10" s="10">
        <v>11</v>
      </c>
      <c r="E10" s="11">
        <v>20</v>
      </c>
      <c r="F10" s="11"/>
      <c r="G10" s="11">
        <v>1</v>
      </c>
    </row>
    <row r="11" s="2" customFormat="1" ht="24" customHeight="1" spans="1:7">
      <c r="A11" s="10" t="s">
        <v>16</v>
      </c>
      <c r="B11" s="10">
        <v>1033.46</v>
      </c>
      <c r="C11" s="11">
        <v>6841</v>
      </c>
      <c r="D11" s="10">
        <v>15</v>
      </c>
      <c r="E11" s="11">
        <v>33</v>
      </c>
      <c r="F11" s="11">
        <v>125</v>
      </c>
      <c r="G11" s="11">
        <v>1</v>
      </c>
    </row>
    <row r="12" s="2" customFormat="1" ht="24" customHeight="1" spans="1:7">
      <c r="A12" s="10" t="s">
        <v>17</v>
      </c>
      <c r="B12" s="10">
        <v>442</v>
      </c>
      <c r="C12" s="11">
        <v>1000</v>
      </c>
      <c r="D12" s="10">
        <v>3</v>
      </c>
      <c r="E12" s="11">
        <v>18</v>
      </c>
      <c r="F12" s="11"/>
      <c r="G12" s="11">
        <v>1</v>
      </c>
    </row>
    <row r="13" s="2" customFormat="1" ht="24" customHeight="1" spans="1:7">
      <c r="A13" s="11" t="s">
        <v>18</v>
      </c>
      <c r="B13" s="10">
        <v>4190.52</v>
      </c>
      <c r="C13" s="11">
        <v>24992</v>
      </c>
      <c r="D13" s="10">
        <v>43</v>
      </c>
      <c r="E13" s="11">
        <v>92</v>
      </c>
      <c r="F13" s="11">
        <v>437</v>
      </c>
      <c r="G13" s="11">
        <v>4</v>
      </c>
    </row>
    <row r="14" s="2" customFormat="1" ht="24" customHeight="1" spans="1:7">
      <c r="A14" s="11" t="s">
        <v>19</v>
      </c>
      <c r="B14" s="10">
        <v>4808.52</v>
      </c>
      <c r="C14" s="11">
        <v>30592</v>
      </c>
      <c r="D14" s="10">
        <v>50</v>
      </c>
      <c r="E14" s="11">
        <v>105</v>
      </c>
      <c r="F14" s="11">
        <v>548</v>
      </c>
      <c r="G14" s="11">
        <v>4</v>
      </c>
    </row>
    <row r="15" s="2" customFormat="1" ht="24" customHeight="1" spans="1:7">
      <c r="A15" s="11" t="s">
        <v>20</v>
      </c>
      <c r="B15" s="10">
        <v>7869.22</v>
      </c>
      <c r="C15" s="11">
        <v>33487</v>
      </c>
      <c r="D15" s="10">
        <v>81</v>
      </c>
      <c r="E15" s="11">
        <v>173</v>
      </c>
      <c r="F15" s="11">
        <v>777</v>
      </c>
      <c r="G15" s="11">
        <v>7</v>
      </c>
    </row>
    <row r="16" s="2" customFormat="1" ht="24" customHeight="1" spans="1:7">
      <c r="A16" s="11" t="s">
        <v>21</v>
      </c>
      <c r="B16" s="10">
        <v>2612.08</v>
      </c>
      <c r="C16" s="11">
        <v>18018</v>
      </c>
      <c r="D16" s="10">
        <v>27</v>
      </c>
      <c r="E16" s="11">
        <v>57</v>
      </c>
      <c r="F16" s="11">
        <v>300</v>
      </c>
      <c r="G16" s="11">
        <v>2</v>
      </c>
    </row>
    <row r="17" s="2" customFormat="1" ht="24" customHeight="1" spans="1:7">
      <c r="A17" s="11" t="s">
        <v>22</v>
      </c>
      <c r="B17" s="10">
        <v>2158.82</v>
      </c>
      <c r="C17" s="11">
        <v>10897</v>
      </c>
      <c r="D17" s="10">
        <v>22</v>
      </c>
      <c r="E17" s="11">
        <v>47</v>
      </c>
      <c r="F17" s="11">
        <v>198</v>
      </c>
      <c r="G17" s="11">
        <v>2</v>
      </c>
    </row>
    <row r="18" s="2" customFormat="1" ht="24" customHeight="1" spans="1:7">
      <c r="A18" s="11" t="s">
        <v>23</v>
      </c>
      <c r="B18" s="10">
        <v>8702.42</v>
      </c>
      <c r="C18" s="11">
        <v>60607</v>
      </c>
      <c r="D18" s="10">
        <v>90</v>
      </c>
      <c r="E18" s="11">
        <v>190</v>
      </c>
      <c r="F18" s="11">
        <v>1211</v>
      </c>
      <c r="G18" s="11">
        <v>8</v>
      </c>
    </row>
    <row r="19" ht="20" customHeight="1"/>
  </sheetData>
  <mergeCells count="4">
    <mergeCell ref="A2:G2"/>
    <mergeCell ref="C3:G3"/>
    <mergeCell ref="A3:A4"/>
    <mergeCell ref="B3:B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25261</dc:creator>
  <cp:lastModifiedBy>文印员 null</cp:lastModifiedBy>
  <dcterms:created xsi:type="dcterms:W3CDTF">2022-07-12T00:17:00Z</dcterms:created>
  <cp:lastPrinted>2022-07-12T01:52:00Z</cp:lastPrinted>
  <dcterms:modified xsi:type="dcterms:W3CDTF">2022-09-13T02:23:46Z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21E1F7DF9676455ABEA9B0F9A635138A</vt:lpwstr>
  </property>
</Properties>
</file>