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附件1" sheetId="1" r:id="rId1"/>
  </sheets>
  <definedNames>
    <definedName name="_xlnm._FilterDatabase" localSheetId="0" hidden="1">附件1!$A$3:$H$12</definedName>
    <definedName name="_xlnm.Print_Titles" localSheetId="0">附件1!$3:$3</definedName>
  </definedNames>
  <calcPr calcId="144525"/>
</workbook>
</file>

<file path=xl/sharedStrings.xml><?xml version="1.0" encoding="utf-8"?>
<sst xmlns="http://schemas.openxmlformats.org/spreadsheetml/2006/main" count="32" uniqueCount="24">
  <si>
    <t>附件1</t>
  </si>
  <si>
    <t>岳阳市本级及辖区2022年第一批保障性安居工程（城镇老旧小区改造）
配套基础设施建设中央预算内基建资金安排明细表</t>
  </si>
  <si>
    <t>序号</t>
  </si>
  <si>
    <t>辖区/单位</t>
  </si>
  <si>
    <t>项目名称</t>
  </si>
  <si>
    <t>金额
（万元）</t>
  </si>
  <si>
    <t>功能科
目编码</t>
  </si>
  <si>
    <t>功能科目</t>
  </si>
  <si>
    <t>政府经济
科目编码</t>
  </si>
  <si>
    <t>政府经济科目</t>
  </si>
  <si>
    <t>岳阳市本级及辖区合计</t>
  </si>
  <si>
    <t>岳阳楼区</t>
  </si>
  <si>
    <t>岳阳楼区小计</t>
  </si>
  <si>
    <t>岳阳楼区馨园小区（一医院家属区）老旧小区改造配套基础设施建设项目</t>
  </si>
  <si>
    <t>老旧小区改造</t>
  </si>
  <si>
    <t>机关资本性支出（二）</t>
  </si>
  <si>
    <t>岳阳楼区万隆花园等老旧小区配套供水管网建设项目</t>
  </si>
  <si>
    <t>岳阳楼区新站片区西区老旧小区改造配套基础设施建设项目</t>
  </si>
  <si>
    <t>经济技术开发区</t>
  </si>
  <si>
    <t>经济技术开发区小计</t>
  </si>
  <si>
    <t>岳阳经济技术开发区珍珠山小区老旧小区改造配套基础设施项目</t>
  </si>
  <si>
    <t>云溪区</t>
  </si>
  <si>
    <t>云溪区小计</t>
  </si>
  <si>
    <t>云溪区长炼路小区等老旧小区改造配套基础设施建设项目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</si>
</sst>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_);[Red]\(0\)"/>
  </numFmts>
  <fonts count="42">
    <font>
      <sz val="11"/>
      <color theme="1"/>
      <name val="宋体"/>
      <charset val="134"/>
      <scheme val="minor"/>
    </font>
    <font>
      <sz val="20"/>
      <name val="方正小标宋简体"/>
      <charset val="134"/>
    </font>
    <font>
      <b/>
      <sz val="12"/>
      <name val="仿宋_GB2312"/>
      <charset val="134"/>
    </font>
    <font>
      <sz val="10"/>
      <name val="仿宋_GB2312"/>
      <charset val="0"/>
    </font>
    <font>
      <sz val="10"/>
      <name val="仿宋_GB2312"/>
      <charset val="134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sz val="16"/>
      <name val="黑体"/>
      <charset val="134"/>
    </font>
    <font>
      <sz val="10"/>
      <name val="宋体"/>
      <charset val="134"/>
    </font>
    <font>
      <b/>
      <sz val="11"/>
      <name val="仿宋_GB2312"/>
      <charset val="134"/>
    </font>
    <font>
      <sz val="11"/>
      <name val="仿宋_GB2312"/>
      <charset val="0"/>
    </font>
    <font>
      <b/>
      <sz val="11"/>
      <name val="仿宋_GB2312"/>
      <charset val="0"/>
    </font>
    <font>
      <sz val="11"/>
      <name val="仿宋_GB2312"/>
      <charset val="134"/>
    </font>
    <font>
      <sz val="11"/>
      <color theme="1"/>
      <name val="仿宋_GB2312"/>
      <charset val="134"/>
    </font>
    <font>
      <b/>
      <sz val="11"/>
      <color theme="1"/>
      <name val="仿宋_GB2312"/>
      <charset val="134"/>
    </font>
    <font>
      <b/>
      <sz val="10"/>
      <name val="仿宋_GB2312"/>
      <charset val="134"/>
    </font>
    <font>
      <sz val="10"/>
      <color theme="1"/>
      <name val="仿宋_GB2312"/>
      <charset val="134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2"/>
      <name val="Times New Roman"/>
      <charset val="134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indexed="8"/>
      <name val="宋体"/>
      <charset val="134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name val="宋体"/>
      <charset val="134"/>
    </font>
    <font>
      <sz val="11"/>
      <color rgb="FF006100"/>
      <name val="宋体"/>
      <charset val="0"/>
      <scheme val="minor"/>
    </font>
    <font>
      <sz val="11"/>
      <color indexed="8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135">
    <xf numFmtId="0" fontId="0" fillId="0" borderId="0"/>
    <xf numFmtId="42" fontId="0" fillId="0" borderId="0" applyFont="0" applyFill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36" fillId="21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14" borderId="7" applyNumberFormat="0" applyFont="0" applyAlignment="0" applyProtection="0">
      <alignment vertical="center"/>
    </xf>
    <xf numFmtId="0" fontId="21" fillId="0" borderId="0">
      <alignment vertical="center"/>
    </xf>
    <xf numFmtId="0" fontId="29" fillId="20" borderId="0" applyNumberFormat="0" applyBorder="0" applyAlignment="0" applyProtection="0">
      <alignment vertical="center"/>
    </xf>
    <xf numFmtId="0" fontId="30" fillId="0" borderId="0"/>
    <xf numFmtId="0" fontId="21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4" fillId="0" borderId="0"/>
    <xf numFmtId="0" fontId="33" fillId="0" borderId="0" applyNumberFormat="0" applyFill="0" applyBorder="0" applyAlignment="0" applyProtection="0">
      <alignment vertical="center"/>
    </xf>
    <xf numFmtId="0" fontId="30" fillId="0" borderId="0"/>
    <xf numFmtId="0" fontId="21" fillId="0" borderId="0">
      <alignment vertical="center"/>
    </xf>
    <xf numFmtId="0" fontId="30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31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8" fillId="10" borderId="6" applyNumberFormat="0" applyAlignment="0" applyProtection="0">
      <alignment vertical="center"/>
    </xf>
    <xf numFmtId="0" fontId="37" fillId="10" borderId="10" applyNumberFormat="0" applyAlignment="0" applyProtection="0">
      <alignment vertical="center"/>
    </xf>
    <xf numFmtId="0" fontId="30" fillId="0" borderId="0"/>
    <xf numFmtId="0" fontId="30" fillId="0" borderId="0"/>
    <xf numFmtId="0" fontId="19" fillId="2" borderId="4" applyNumberFormat="0" applyAlignment="0" applyProtection="0">
      <alignment vertical="center"/>
    </xf>
    <xf numFmtId="0" fontId="21" fillId="0" borderId="0"/>
    <xf numFmtId="0" fontId="20" fillId="31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8" fillId="0" borderId="11" applyNumberFormat="0" applyFill="0" applyAlignment="0" applyProtection="0">
      <alignment vertical="center"/>
    </xf>
    <xf numFmtId="0" fontId="21" fillId="0" borderId="0"/>
    <xf numFmtId="0" fontId="32" fillId="0" borderId="8" applyNumberFormat="0" applyFill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9" fillId="0" borderId="0"/>
    <xf numFmtId="0" fontId="20" fillId="3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1" fillId="0" borderId="0"/>
    <xf numFmtId="0" fontId="21" fillId="0" borderId="0">
      <alignment vertical="center"/>
    </xf>
    <xf numFmtId="0" fontId="20" fillId="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4" fillId="0" borderId="0"/>
    <xf numFmtId="0" fontId="21" fillId="0" borderId="0"/>
    <xf numFmtId="0" fontId="41" fillId="0" borderId="0"/>
    <xf numFmtId="0" fontId="21" fillId="0" borderId="0"/>
    <xf numFmtId="0" fontId="21" fillId="0" borderId="0"/>
    <xf numFmtId="0" fontId="21" fillId="0" borderId="0">
      <alignment vertical="center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0" fillId="0" borderId="0"/>
    <xf numFmtId="0" fontId="21" fillId="0" borderId="0"/>
    <xf numFmtId="0" fontId="39" fillId="0" borderId="0">
      <alignment vertical="center"/>
    </xf>
    <xf numFmtId="0" fontId="21" fillId="0" borderId="0" applyProtection="0"/>
    <xf numFmtId="0" fontId="39" fillId="0" borderId="0"/>
    <xf numFmtId="0" fontId="21" fillId="0" borderId="0"/>
    <xf numFmtId="0" fontId="39" fillId="0" borderId="0"/>
    <xf numFmtId="0" fontId="21" fillId="0" borderId="0"/>
    <xf numFmtId="0" fontId="21" fillId="0" borderId="0">
      <alignment vertical="center"/>
    </xf>
    <xf numFmtId="0" fontId="0" fillId="0" borderId="0">
      <alignment vertical="center"/>
    </xf>
    <xf numFmtId="0" fontId="21" fillId="0" borderId="0"/>
    <xf numFmtId="0" fontId="30" fillId="0" borderId="0"/>
    <xf numFmtId="0" fontId="21" fillId="0" borderId="0"/>
    <xf numFmtId="0" fontId="21" fillId="0" borderId="0">
      <alignment vertical="center"/>
    </xf>
    <xf numFmtId="0" fontId="30" fillId="0" borderId="0"/>
    <xf numFmtId="0" fontId="30" fillId="0" borderId="0"/>
    <xf numFmtId="0" fontId="21" fillId="0" borderId="0"/>
    <xf numFmtId="0" fontId="21" fillId="0" borderId="0"/>
    <xf numFmtId="0" fontId="21" fillId="0" borderId="0"/>
    <xf numFmtId="0" fontId="30" fillId="0" borderId="0"/>
    <xf numFmtId="0" fontId="21" fillId="0" borderId="0">
      <alignment vertical="center"/>
    </xf>
    <xf numFmtId="0" fontId="30" fillId="0" borderId="0">
      <alignment vertical="center"/>
    </xf>
    <xf numFmtId="0" fontId="39" fillId="0" borderId="0"/>
    <xf numFmtId="0" fontId="30" fillId="0" borderId="0"/>
    <xf numFmtId="0" fontId="30" fillId="0" borderId="0"/>
    <xf numFmtId="0" fontId="39" fillId="0" borderId="0"/>
    <xf numFmtId="0" fontId="21" fillId="0" borderId="0"/>
    <xf numFmtId="0" fontId="30" fillId="0" borderId="0"/>
    <xf numFmtId="0" fontId="30" fillId="0" borderId="0"/>
    <xf numFmtId="0" fontId="0" fillId="0" borderId="0"/>
    <xf numFmtId="0" fontId="0" fillId="0" borderId="0"/>
    <xf numFmtId="0" fontId="30" fillId="0" borderId="0"/>
    <xf numFmtId="0" fontId="30" fillId="0" borderId="0">
      <alignment vertical="center"/>
    </xf>
    <xf numFmtId="0" fontId="30" fillId="0" borderId="0"/>
    <xf numFmtId="0" fontId="21" fillId="0" borderId="0"/>
    <xf numFmtId="0" fontId="21" fillId="0" borderId="0">
      <alignment vertical="center"/>
    </xf>
    <xf numFmtId="0" fontId="30" fillId="0" borderId="0">
      <alignment vertical="center"/>
    </xf>
    <xf numFmtId="0" fontId="30" fillId="0" borderId="0"/>
    <xf numFmtId="0" fontId="30" fillId="0" borderId="0"/>
    <xf numFmtId="0" fontId="21" fillId="0" borderId="0">
      <alignment vertical="center"/>
    </xf>
    <xf numFmtId="0" fontId="30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 applyProtection="0"/>
    <xf numFmtId="0" fontId="30" fillId="0" borderId="0"/>
    <xf numFmtId="0" fontId="21" fillId="0" borderId="0">
      <alignment vertical="center"/>
    </xf>
    <xf numFmtId="0" fontId="30" fillId="0" borderId="0"/>
    <xf numFmtId="0" fontId="30" fillId="0" borderId="0"/>
    <xf numFmtId="0" fontId="24" fillId="0" borderId="0"/>
  </cellStyleXfs>
  <cellXfs count="28">
    <xf numFmtId="0" fontId="0" fillId="0" borderId="0" xfId="0"/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176" fontId="7" fillId="0" borderId="0" xfId="0" applyNumberFormat="1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8" fillId="0" borderId="0" xfId="0" applyFont="1" applyFill="1" applyBorder="1" applyAlignment="1">
      <alignment horizontal="left" vertical="center" wrapText="1"/>
    </xf>
    <xf numFmtId="176" fontId="9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vertical="center" wrapText="1"/>
    </xf>
    <xf numFmtId="0" fontId="10" fillId="0" borderId="2" xfId="0" applyFont="1" applyFill="1" applyBorder="1" applyAlignment="1">
      <alignment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left" vertical="center" wrapText="1"/>
    </xf>
    <xf numFmtId="0" fontId="14" fillId="0" borderId="2" xfId="0" applyFont="1" applyFill="1" applyBorder="1" applyAlignment="1">
      <alignment horizontal="left" vertical="center" wrapText="1"/>
    </xf>
    <xf numFmtId="176" fontId="14" fillId="0" borderId="3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left" vertical="center"/>
    </xf>
    <xf numFmtId="176" fontId="15" fillId="0" borderId="3" xfId="0" applyNumberFormat="1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/>
    </xf>
    <xf numFmtId="176" fontId="17" fillId="0" borderId="3" xfId="0" applyNumberFormat="1" applyFont="1" applyFill="1" applyBorder="1" applyAlignment="1">
      <alignment horizontal="center" vertical="center" wrapText="1"/>
    </xf>
  </cellXfs>
  <cellStyles count="13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常规 6" xfId="14"/>
    <cellStyle name="60% - 强调文字颜色 2" xfId="15" builtinId="36"/>
    <cellStyle name="常规 4 12" xfId="16"/>
    <cellStyle name="常规 12 2 2" xfId="17"/>
    <cellStyle name="标题 4" xfId="18" builtinId="19"/>
    <cellStyle name="警告文本" xfId="19" builtinId="11"/>
    <cellStyle name="_ET_STYLE_NoName_00_" xfId="20"/>
    <cellStyle name="标题" xfId="21" builtinId="15"/>
    <cellStyle name="常规 5 2" xfId="22"/>
    <cellStyle name="常规 124" xfId="23"/>
    <cellStyle name="常规 12" xfId="24"/>
    <cellStyle name="解释性文本" xfId="25" builtinId="53"/>
    <cellStyle name="标题 1" xfId="26" builtinId="16"/>
    <cellStyle name="标题 2" xfId="27" builtinId="17"/>
    <cellStyle name="60% - 强调文字颜色 1" xfId="28" builtinId="32"/>
    <cellStyle name="标题 3" xfId="29" builtinId="18"/>
    <cellStyle name="60% - 强调文字颜色 4" xfId="30" builtinId="44"/>
    <cellStyle name="输出" xfId="31" builtinId="21"/>
    <cellStyle name="计算" xfId="32" builtinId="22"/>
    <cellStyle name="常规 31" xfId="33"/>
    <cellStyle name="常规 26" xfId="34"/>
    <cellStyle name="检查单元格" xfId="35" builtinId="23"/>
    <cellStyle name="常规 11 2 3 4 2 2" xfId="36"/>
    <cellStyle name="20% - 强调文字颜色 6" xfId="37" builtinId="50"/>
    <cellStyle name="强调文字颜色 2" xfId="38" builtinId="33"/>
    <cellStyle name="链接单元格" xfId="39" builtinId="24"/>
    <cellStyle name="常规 10 5" xfId="40"/>
    <cellStyle name="汇总" xfId="41" builtinId="25"/>
    <cellStyle name="好" xfId="42" builtinId="26"/>
    <cellStyle name="适中" xfId="43" builtinId="28"/>
    <cellStyle name="20% - 强调文字颜色 5" xfId="44" builtinId="46"/>
    <cellStyle name="强调文字颜色 1" xfId="45" builtinId="29"/>
    <cellStyle name="20% - 强调文字颜色 1" xfId="46" builtinId="30"/>
    <cellStyle name="40% - 强调文字颜色 1" xfId="47" builtinId="31"/>
    <cellStyle name="20% - 强调文字颜色 2" xfId="48" builtinId="34"/>
    <cellStyle name="40% - 强调文字颜色 2" xfId="49" builtinId="35"/>
    <cellStyle name="强调文字颜色 3" xfId="50" builtinId="37"/>
    <cellStyle name="强调文字颜色 4" xfId="51" builtinId="41"/>
    <cellStyle name="20% - 强调文字颜色 4" xfId="52" builtinId="42"/>
    <cellStyle name="40% - 强调文字颜色 4" xfId="53" builtinId="43"/>
    <cellStyle name="强调文字颜色 5" xfId="54" builtinId="45"/>
    <cellStyle name="常规 12 3 2" xfId="55"/>
    <cellStyle name="40% - 强调文字颜色 5" xfId="56" builtinId="47"/>
    <cellStyle name="60% - 强调文字颜色 5" xfId="57" builtinId="48"/>
    <cellStyle name="强调文字颜色 6" xfId="58" builtinId="49"/>
    <cellStyle name="常规 16 2" xfId="59"/>
    <cellStyle name="常规 10" xfId="60"/>
    <cellStyle name="40% - 强调文字颜色 6" xfId="61" builtinId="51"/>
    <cellStyle name="60% - 强调文字颜色 6" xfId="62" builtinId="52"/>
    <cellStyle name=" 1" xfId="63"/>
    <cellStyle name="常规 10 4" xfId="64"/>
    <cellStyle name="常规 11" xfId="65"/>
    <cellStyle name="常规 11 2 3 4" xfId="66"/>
    <cellStyle name="常规 11 2 3 4 2 2 2" xfId="67"/>
    <cellStyle name="常规 12 2" xfId="68"/>
    <cellStyle name="常规 13" xfId="69"/>
    <cellStyle name="常规 14" xfId="70"/>
    <cellStyle name="常规 20" xfId="71"/>
    <cellStyle name="常规 15" xfId="72"/>
    <cellStyle name="常规 21" xfId="73"/>
    <cellStyle name="常规 16" xfId="74"/>
    <cellStyle name="常规 22" xfId="75"/>
    <cellStyle name="常规 17" xfId="76"/>
    <cellStyle name="常规 17 3" xfId="77"/>
    <cellStyle name="常规 23" xfId="78"/>
    <cellStyle name="常规 18" xfId="79"/>
    <cellStyle name="常规 24" xfId="80"/>
    <cellStyle name="常规 19" xfId="81"/>
    <cellStyle name="常规 2" xfId="82"/>
    <cellStyle name="常规 2 16" xfId="83"/>
    <cellStyle name="常规 2 2" xfId="84"/>
    <cellStyle name="常规 2 2 2" xfId="85"/>
    <cellStyle name="常规 2 2 3" xfId="86"/>
    <cellStyle name="常规 2 3 2" xfId="87"/>
    <cellStyle name="常规 2 4" xfId="88"/>
    <cellStyle name="常规 2 4 2" xfId="89"/>
    <cellStyle name="常规 2 4 2 2" xfId="90"/>
    <cellStyle name="常规 2 4 3" xfId="91"/>
    <cellStyle name="常规 2 5" xfId="92"/>
    <cellStyle name="常规 2 6" xfId="93"/>
    <cellStyle name="常规 23 2" xfId="94"/>
    <cellStyle name="常规 30" xfId="95"/>
    <cellStyle name="常规 25" xfId="96"/>
    <cellStyle name="常规 32" xfId="97"/>
    <cellStyle name="常规 27" xfId="98"/>
    <cellStyle name="常规 33" xfId="99"/>
    <cellStyle name="常规 28" xfId="100"/>
    <cellStyle name="常规 34" xfId="101"/>
    <cellStyle name="常规 29" xfId="102"/>
    <cellStyle name="常规 3" xfId="103"/>
    <cellStyle name="常规 3 2" xfId="104"/>
    <cellStyle name="常规 3 2 2" xfId="105"/>
    <cellStyle name="常规 3 3" xfId="106"/>
    <cellStyle name="常规 3 3 2 2" xfId="107"/>
    <cellStyle name="常规 3 4" xfId="108"/>
    <cellStyle name="常规 3 4 2 2" xfId="109"/>
    <cellStyle name="常规 3 5" xfId="110"/>
    <cellStyle name="常规 3 6" xfId="111"/>
    <cellStyle name="常规 3 7" xfId="112"/>
    <cellStyle name="常规 4" xfId="113"/>
    <cellStyle name="常规 5" xfId="114"/>
    <cellStyle name="常规 73" xfId="115"/>
    <cellStyle name="常规 68" xfId="116"/>
    <cellStyle name="常规 74" xfId="117"/>
    <cellStyle name="常规 69" xfId="118"/>
    <cellStyle name="常规 7" xfId="119"/>
    <cellStyle name="常规 70" xfId="120"/>
    <cellStyle name="常规 71" xfId="121"/>
    <cellStyle name="常规 72" xfId="122"/>
    <cellStyle name="常规 80" xfId="123"/>
    <cellStyle name="常规 75" xfId="124"/>
    <cellStyle name="常规 81" xfId="125"/>
    <cellStyle name="常规 76" xfId="126"/>
    <cellStyle name="常规 82" xfId="127"/>
    <cellStyle name="常规 77" xfId="128"/>
    <cellStyle name="常规 79" xfId="129"/>
    <cellStyle name="常规 8" xfId="130"/>
    <cellStyle name="常规 9" xfId="131"/>
    <cellStyle name="常规_Sheet1" xfId="132"/>
    <cellStyle name="常规_Sheet1 2" xfId="133"/>
    <cellStyle name="样式 1" xfId="134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tabSelected="1" topLeftCell="A3" workbookViewId="0">
      <selection activeCell="J7" sqref="J7"/>
    </sheetView>
  </sheetViews>
  <sheetFormatPr defaultColWidth="9" defaultRowHeight="13.5" outlineLevelCol="7"/>
  <cols>
    <col min="1" max="1" width="4.875" style="5" customWidth="1"/>
    <col min="2" max="2" width="15.625" style="6" customWidth="1"/>
    <col min="3" max="3" width="47.225" style="7" customWidth="1"/>
    <col min="4" max="4" width="9.875" style="8" customWidth="1"/>
    <col min="5" max="5" width="9.5" style="6" customWidth="1"/>
    <col min="6" max="6" width="13.8916666666667" style="6" customWidth="1"/>
    <col min="7" max="7" width="9.75" style="6" customWidth="1"/>
    <col min="8" max="8" width="22.25" style="6" customWidth="1"/>
    <col min="9" max="16384" width="9" style="9"/>
  </cols>
  <sheetData>
    <row r="1" ht="25" customHeight="1" spans="1:8">
      <c r="A1" s="10" t="s">
        <v>0</v>
      </c>
      <c r="B1" s="10"/>
      <c r="C1" s="10"/>
      <c r="D1" s="11"/>
      <c r="E1" s="12"/>
      <c r="F1" s="12"/>
      <c r="G1" s="12"/>
      <c r="H1" s="12"/>
    </row>
    <row r="2" s="1" customFormat="1" ht="69" customHeight="1" spans="1:8">
      <c r="A2" s="13" t="s">
        <v>1</v>
      </c>
      <c r="B2" s="13"/>
      <c r="C2" s="13"/>
      <c r="D2" s="13"/>
      <c r="E2" s="13"/>
      <c r="F2" s="13"/>
      <c r="G2" s="13"/>
      <c r="H2" s="13"/>
    </row>
    <row r="3" s="2" customFormat="1" ht="37" customHeight="1" spans="1:8">
      <c r="A3" s="14" t="s">
        <v>2</v>
      </c>
      <c r="B3" s="14" t="s">
        <v>3</v>
      </c>
      <c r="C3" s="14" t="s">
        <v>4</v>
      </c>
      <c r="D3" s="14" t="s">
        <v>5</v>
      </c>
      <c r="E3" s="14" t="s">
        <v>6</v>
      </c>
      <c r="F3" s="14" t="s">
        <v>7</v>
      </c>
      <c r="G3" s="14" t="s">
        <v>8</v>
      </c>
      <c r="H3" s="14" t="s">
        <v>9</v>
      </c>
    </row>
    <row r="4" s="3" customFormat="1" ht="37" customHeight="1" spans="1:8">
      <c r="A4" s="15"/>
      <c r="B4" s="14" t="s">
        <v>10</v>
      </c>
      <c r="C4" s="16"/>
      <c r="D4" s="17">
        <f>D5+D9+D11</f>
        <v>3485</v>
      </c>
      <c r="E4" s="18"/>
      <c r="F4" s="19"/>
      <c r="G4" s="18"/>
      <c r="H4" s="19"/>
    </row>
    <row r="5" s="3" customFormat="1" ht="37" customHeight="1" spans="1:8">
      <c r="A5" s="15"/>
      <c r="B5" s="20" t="s">
        <v>11</v>
      </c>
      <c r="C5" s="21" t="s">
        <v>12</v>
      </c>
      <c r="D5" s="17">
        <f>SUM(D6:D8)</f>
        <v>2405</v>
      </c>
      <c r="E5" s="18"/>
      <c r="F5" s="18"/>
      <c r="G5" s="18"/>
      <c r="H5" s="18"/>
    </row>
    <row r="6" s="4" customFormat="1" ht="37" customHeight="1" spans="1:8">
      <c r="A6" s="20">
        <v>1</v>
      </c>
      <c r="B6" s="14"/>
      <c r="C6" s="22" t="s">
        <v>13</v>
      </c>
      <c r="D6" s="23">
        <v>595</v>
      </c>
      <c r="E6" s="19">
        <v>2210108</v>
      </c>
      <c r="F6" s="19" t="s">
        <v>14</v>
      </c>
      <c r="G6" s="19">
        <v>504</v>
      </c>
      <c r="H6" s="19" t="s">
        <v>15</v>
      </c>
    </row>
    <row r="7" s="4" customFormat="1" ht="37" customHeight="1" spans="1:8">
      <c r="A7" s="20">
        <v>2</v>
      </c>
      <c r="B7" s="20"/>
      <c r="C7" s="22" t="s">
        <v>16</v>
      </c>
      <c r="D7" s="18">
        <v>508</v>
      </c>
      <c r="E7" s="19">
        <v>2210108</v>
      </c>
      <c r="F7" s="19" t="s">
        <v>14</v>
      </c>
      <c r="G7" s="19">
        <v>504</v>
      </c>
      <c r="H7" s="19" t="s">
        <v>15</v>
      </c>
    </row>
    <row r="8" s="4" customFormat="1" ht="37" customHeight="1" spans="1:8">
      <c r="A8" s="20">
        <v>3</v>
      </c>
      <c r="B8" s="20"/>
      <c r="C8" s="22" t="s">
        <v>17</v>
      </c>
      <c r="D8" s="23">
        <v>1302</v>
      </c>
      <c r="E8" s="19">
        <v>2210108</v>
      </c>
      <c r="F8" s="19" t="s">
        <v>14</v>
      </c>
      <c r="G8" s="19">
        <v>504</v>
      </c>
      <c r="H8" s="19" t="s">
        <v>15</v>
      </c>
    </row>
    <row r="9" s="4" customFormat="1" ht="37" customHeight="1" spans="1:8">
      <c r="A9" s="20"/>
      <c r="B9" s="20" t="s">
        <v>18</v>
      </c>
      <c r="C9" s="24" t="s">
        <v>19</v>
      </c>
      <c r="D9" s="17">
        <f>SUM(D10:D10)</f>
        <v>480</v>
      </c>
      <c r="E9" s="19"/>
      <c r="F9" s="19"/>
      <c r="G9" s="19"/>
      <c r="H9" s="19"/>
    </row>
    <row r="10" s="4" customFormat="1" ht="37" customHeight="1" spans="1:8">
      <c r="A10" s="20">
        <v>4</v>
      </c>
      <c r="B10" s="20"/>
      <c r="C10" s="22" t="s">
        <v>20</v>
      </c>
      <c r="D10" s="23">
        <v>480</v>
      </c>
      <c r="E10" s="19">
        <v>2210108</v>
      </c>
      <c r="F10" s="19" t="s">
        <v>14</v>
      </c>
      <c r="G10" s="19">
        <v>504</v>
      </c>
      <c r="H10" s="19" t="s">
        <v>15</v>
      </c>
    </row>
    <row r="11" s="4" customFormat="1" ht="37" customHeight="1" spans="1:8">
      <c r="A11" s="20"/>
      <c r="B11" s="20" t="s">
        <v>21</v>
      </c>
      <c r="C11" s="21" t="s">
        <v>22</v>
      </c>
      <c r="D11" s="25">
        <v>600</v>
      </c>
      <c r="E11" s="19"/>
      <c r="F11" s="19"/>
      <c r="G11" s="19"/>
      <c r="H11" s="19"/>
    </row>
    <row r="12" s="4" customFormat="1" ht="37" customHeight="1" spans="1:8">
      <c r="A12" s="26">
        <v>5</v>
      </c>
      <c r="B12" s="26"/>
      <c r="C12" s="22" t="s">
        <v>23</v>
      </c>
      <c r="D12" s="27">
        <v>600</v>
      </c>
      <c r="E12" s="19">
        <v>2210108</v>
      </c>
      <c r="F12" s="19" t="s">
        <v>14</v>
      </c>
      <c r="G12" s="19">
        <v>504</v>
      </c>
      <c r="H12" s="19" t="s">
        <v>15</v>
      </c>
    </row>
  </sheetData>
  <mergeCells count="2">
    <mergeCell ref="A1:C1"/>
    <mergeCell ref="A2:H2"/>
  </mergeCells>
  <printOptions horizontalCentered="1"/>
  <pageMargins left="0.550694444444444" right="0.550694444444444" top="0.786805555555556" bottom="0.786805555555556" header="0.314583333333333" footer="0.51180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workgroup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张浩平</dc:creator>
  <cp:lastModifiedBy>文印员 null</cp:lastModifiedBy>
  <dcterms:created xsi:type="dcterms:W3CDTF">2016-05-03T04:49:00Z</dcterms:created>
  <cp:lastPrinted>2020-06-01T03:07:00Z</cp:lastPrinted>
  <dcterms:modified xsi:type="dcterms:W3CDTF">2022-07-01T02:43:31Z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