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安排明细" sheetId="3" r:id="rId1"/>
  </sheets>
  <definedNames>
    <definedName name="_xlnm._FilterDatabase" localSheetId="0" hidden="1">安排明细!$A$4:$E$20</definedName>
  </definedNames>
  <calcPr calcId="144525"/>
</workbook>
</file>

<file path=xl/sharedStrings.xml><?xml version="1.0" encoding="utf-8"?>
<sst xmlns="http://schemas.openxmlformats.org/spreadsheetml/2006/main" count="45" uniqueCount="34">
  <si>
    <t>附件</t>
  </si>
  <si>
    <t>2022年省预算内基建资金安排明细表</t>
  </si>
  <si>
    <t>单位：万元</t>
  </si>
  <si>
    <t>县市区/单位</t>
  </si>
  <si>
    <t>项目名称</t>
  </si>
  <si>
    <t>类别</t>
  </si>
  <si>
    <t>金额</t>
  </si>
  <si>
    <t>备注</t>
  </si>
  <si>
    <t>市本级</t>
  </si>
  <si>
    <t>真抓实干奖励</t>
  </si>
  <si>
    <t>市发改委</t>
  </si>
  <si>
    <t>年度全社会固定资产投资增速增量大，产业投资占固定资产投资比重大，落实扩投资政策措施成效明显的市、县市区</t>
  </si>
  <si>
    <r>
      <t>根据市政府领导批示，拨市发改委真抓实干奖励</t>
    </r>
    <r>
      <rPr>
        <sz val="11"/>
        <rFont val="仿宋_GB2312"/>
        <family val="3"/>
        <charset val="134"/>
      </rPr>
      <t>100</t>
    </r>
    <r>
      <rPr>
        <sz val="11"/>
        <rFont val="仿宋_GB2312"/>
        <family val="3"/>
        <charset val="134"/>
      </rPr>
      <t>万元，另</t>
    </r>
    <r>
      <rPr>
        <b/>
        <sz val="11"/>
        <rFont val="仿宋_GB2312"/>
        <family val="3"/>
        <charset val="134"/>
      </rPr>
      <t>100</t>
    </r>
    <r>
      <rPr>
        <sz val="11"/>
        <rFont val="仿宋_GB2312"/>
        <family val="3"/>
        <charset val="134"/>
      </rPr>
      <t>万元由市政府统筹安排。</t>
    </r>
  </si>
  <si>
    <t>应急管理局</t>
  </si>
  <si>
    <t>岳阳楼区奇家岭街道湖南理工学院广场应急避难场所建设项目</t>
  </si>
  <si>
    <t>地震易发区房屋设施加固工程</t>
  </si>
  <si>
    <t>南湖新区南湖广场应急避难场所建设项目</t>
  </si>
  <si>
    <t>小计</t>
  </si>
  <si>
    <t>城陵矶新港区</t>
  </si>
  <si>
    <t>岳阳城陵矶口岸航运物流发展</t>
  </si>
  <si>
    <t>经商外经科，根据政府常务会议纪要第44次精神，由城陵矶新港区统筹用于城陵矶口岸航运物流加速发展奖补。</t>
  </si>
  <si>
    <t>南湖新区</t>
  </si>
  <si>
    <t>南湖新区求索街道应急避难场所建设项目</t>
  </si>
  <si>
    <t>经济技术开发区</t>
  </si>
  <si>
    <t>康王乡长石桥村应急避难场所建设项目</t>
  </si>
  <si>
    <t>屈原管理区</t>
  </si>
  <si>
    <t>屈原管理区河市镇应急避难场所建设项目</t>
  </si>
  <si>
    <t>岳阳楼区</t>
  </si>
  <si>
    <t>岳阳楼区望岳路街道鹰山社区综合性应急避难场所建设项目</t>
  </si>
  <si>
    <t>岳阳楼区服务城陵矶新港区工作组（延寿小学）综合性应急避难场所建设项目</t>
  </si>
  <si>
    <t>岳阳楼区金鹗山街道重湖社区综合性应急避难场所建设项目</t>
  </si>
  <si>
    <t>岳阳楼区东茅岭街道（青年路小学）综合性应急避难场所建设项目</t>
  </si>
  <si>
    <t>岳阳楼区洛王街道花园坡社区综合性应急避难场所建设项目（洛王中学）</t>
  </si>
  <si>
    <t>合    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</si>
</sst>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仿宋_GB2312"/>
      <family val="3"/>
      <charset val="134"/>
    </font>
    <font>
      <b/>
      <sz val="11"/>
      <name val="仿宋_GB2312"/>
      <family val="3"/>
      <charset val="134"/>
    </font>
    <font>
      <sz val="11"/>
      <name val="Times New Roman"/>
      <family val="1"/>
      <charset val="0"/>
    </font>
    <font>
      <sz val="16"/>
      <name val="黑体"/>
      <charset val="134"/>
    </font>
    <font>
      <sz val="20"/>
      <name val="方正小标宋简体"/>
      <family val="4"/>
      <charset val="134"/>
    </font>
    <font>
      <sz val="12"/>
      <name val="仿宋_GB2312"/>
      <family val="3"/>
      <charset val="134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0"/>
      <name val="宋体"/>
      <charset val="134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 tint="0.3999450666829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7" fillId="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12" fillId="9" borderId="8" applyNumberFormat="0" applyAlignment="0" applyProtection="0">
      <alignment vertical="center"/>
    </xf>
    <xf numFmtId="0" fontId="23" fillId="22" borderId="15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1" fillId="0" borderId="0"/>
    <xf numFmtId="0" fontId="26" fillId="0" borderId="0">
      <alignment vertical="center"/>
    </xf>
    <xf numFmtId="0" fontId="27" fillId="0" borderId="0">
      <alignment vertical="center"/>
    </xf>
  </cellStyleXfs>
  <cellXfs count="23">
    <xf numFmtId="0" fontId="0" fillId="0" borderId="0" xfId="0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4" xfId="50"/>
    <cellStyle name="常规 2" xfId="51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A23" sqref="A23"/>
    </sheetView>
  </sheetViews>
  <sheetFormatPr defaultColWidth="9" defaultRowHeight="15" outlineLevelCol="4"/>
  <cols>
    <col min="1" max="1" width="15.375" style="3" customWidth="1"/>
    <col min="2" max="2" width="70.75" style="3" customWidth="1"/>
    <col min="3" max="3" width="26.875" style="3" customWidth="1"/>
    <col min="4" max="4" width="11.5" style="3" customWidth="1"/>
    <col min="5" max="5" width="26.75" style="3" customWidth="1"/>
    <col min="6" max="16384" width="9" style="3"/>
  </cols>
  <sheetData>
    <row r="1" ht="24" customHeight="1" spans="1:5">
      <c r="A1" s="4" t="s">
        <v>0</v>
      </c>
      <c r="B1" s="5"/>
      <c r="C1" s="5"/>
      <c r="D1" s="5"/>
      <c r="E1" s="5"/>
    </row>
    <row r="2" ht="27" spans="1:5">
      <c r="A2" s="6" t="s">
        <v>1</v>
      </c>
      <c r="B2" s="6"/>
      <c r="C2" s="6"/>
      <c r="D2" s="6"/>
      <c r="E2" s="6"/>
    </row>
    <row r="3" s="1" customFormat="1" ht="14.25" spans="1:5">
      <c r="A3" s="7"/>
      <c r="B3" s="7"/>
      <c r="C3" s="7"/>
      <c r="E3" s="8" t="s">
        <v>2</v>
      </c>
    </row>
    <row r="4" s="2" customFormat="1" ht="30" customHeight="1" spans="1:5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</row>
    <row r="5" s="1" customFormat="1" ht="24" customHeight="1" spans="1:5">
      <c r="A5" s="10" t="s">
        <v>8</v>
      </c>
      <c r="B5" s="11"/>
      <c r="C5" s="11" t="s">
        <v>9</v>
      </c>
      <c r="D5" s="9">
        <v>100</v>
      </c>
      <c r="E5" s="12"/>
    </row>
    <row r="6" s="1" customFormat="1" ht="49" customHeight="1" spans="1:5">
      <c r="A6" s="10" t="s">
        <v>10</v>
      </c>
      <c r="B6" s="11" t="s">
        <v>11</v>
      </c>
      <c r="C6" s="11" t="s">
        <v>9</v>
      </c>
      <c r="D6" s="9">
        <v>100</v>
      </c>
      <c r="E6" s="11" t="s">
        <v>12</v>
      </c>
    </row>
    <row r="7" s="1" customFormat="1" ht="30" customHeight="1" spans="1:5">
      <c r="A7" s="13" t="s">
        <v>13</v>
      </c>
      <c r="B7" s="11" t="s">
        <v>14</v>
      </c>
      <c r="C7" s="11" t="s">
        <v>15</v>
      </c>
      <c r="D7" s="12">
        <v>37.3</v>
      </c>
      <c r="E7" s="12"/>
    </row>
    <row r="8" s="1" customFormat="1" ht="30" customHeight="1" spans="1:5">
      <c r="A8" s="14"/>
      <c r="B8" s="11" t="s">
        <v>16</v>
      </c>
      <c r="C8" s="11" t="s">
        <v>15</v>
      </c>
      <c r="D8" s="12">
        <v>46.4</v>
      </c>
      <c r="E8" s="12"/>
    </row>
    <row r="9" s="1" customFormat="1" ht="30" customHeight="1" spans="1:5">
      <c r="A9" s="15"/>
      <c r="B9" s="16" t="s">
        <v>17</v>
      </c>
      <c r="C9" s="11"/>
      <c r="D9" s="9">
        <f>SUM(D7:D8)</f>
        <v>83.7</v>
      </c>
      <c r="E9" s="12"/>
    </row>
    <row r="10" s="1" customFormat="1" ht="57" customHeight="1" spans="1:5">
      <c r="A10" s="15" t="s">
        <v>18</v>
      </c>
      <c r="B10" s="11" t="s">
        <v>19</v>
      </c>
      <c r="C10" s="11"/>
      <c r="D10" s="9">
        <v>3000</v>
      </c>
      <c r="E10" s="11" t="s">
        <v>20</v>
      </c>
    </row>
    <row r="11" s="1" customFormat="1" ht="23" customHeight="1" spans="1:5">
      <c r="A11" s="12" t="s">
        <v>21</v>
      </c>
      <c r="B11" s="11" t="s">
        <v>22</v>
      </c>
      <c r="C11" s="11" t="s">
        <v>15</v>
      </c>
      <c r="D11" s="9">
        <v>47</v>
      </c>
      <c r="E11" s="12"/>
    </row>
    <row r="12" s="1" customFormat="1" ht="23" customHeight="1" spans="1:5">
      <c r="A12" s="12" t="s">
        <v>23</v>
      </c>
      <c r="B12" s="11" t="s">
        <v>24</v>
      </c>
      <c r="C12" s="11" t="s">
        <v>15</v>
      </c>
      <c r="D12" s="9">
        <v>51.7</v>
      </c>
      <c r="E12" s="12"/>
    </row>
    <row r="13" s="1" customFormat="1" ht="23" customHeight="1" spans="1:5">
      <c r="A13" s="12" t="s">
        <v>25</v>
      </c>
      <c r="B13" s="11" t="s">
        <v>26</v>
      </c>
      <c r="C13" s="11" t="s">
        <v>15</v>
      </c>
      <c r="D13" s="9">
        <v>44.3</v>
      </c>
      <c r="E13" s="12"/>
    </row>
    <row r="14" s="1" customFormat="1" ht="23" customHeight="1" spans="1:5">
      <c r="A14" s="13" t="s">
        <v>27</v>
      </c>
      <c r="B14" s="11" t="s">
        <v>28</v>
      </c>
      <c r="C14" s="11" t="s">
        <v>15</v>
      </c>
      <c r="D14" s="12">
        <v>41.6</v>
      </c>
      <c r="E14" s="12"/>
    </row>
    <row r="15" s="1" customFormat="1" ht="23" customHeight="1" spans="1:5">
      <c r="A15" s="14"/>
      <c r="B15" s="11" t="s">
        <v>29</v>
      </c>
      <c r="C15" s="11" t="s">
        <v>15</v>
      </c>
      <c r="D15" s="12">
        <v>41.6</v>
      </c>
      <c r="E15" s="12"/>
    </row>
    <row r="16" s="1" customFormat="1" ht="23" customHeight="1" spans="1:5">
      <c r="A16" s="14"/>
      <c r="B16" s="11" t="s">
        <v>30</v>
      </c>
      <c r="C16" s="11" t="s">
        <v>15</v>
      </c>
      <c r="D16" s="12">
        <v>41.6</v>
      </c>
      <c r="E16" s="12"/>
    </row>
    <row r="17" s="1" customFormat="1" ht="23" customHeight="1" spans="1:5">
      <c r="A17" s="14"/>
      <c r="B17" s="11" t="s">
        <v>31</v>
      </c>
      <c r="C17" s="11" t="s">
        <v>15</v>
      </c>
      <c r="D17" s="12">
        <v>41.6</v>
      </c>
      <c r="E17" s="12"/>
    </row>
    <row r="18" s="1" customFormat="1" ht="23" customHeight="1" spans="1:5">
      <c r="A18" s="14"/>
      <c r="B18" s="11" t="s">
        <v>32</v>
      </c>
      <c r="C18" s="11" t="s">
        <v>15</v>
      </c>
      <c r="D18" s="12">
        <v>41.6</v>
      </c>
      <c r="E18" s="12"/>
    </row>
    <row r="19" s="1" customFormat="1" ht="23" customHeight="1" spans="1:5">
      <c r="A19" s="15"/>
      <c r="B19" s="16" t="s">
        <v>17</v>
      </c>
      <c r="C19" s="17"/>
      <c r="D19" s="18">
        <f>SUM(D14:D18)</f>
        <v>208</v>
      </c>
      <c r="E19" s="10"/>
    </row>
    <row r="20" s="1" customFormat="1" ht="23" customHeight="1" spans="1:5">
      <c r="A20" s="19" t="s">
        <v>33</v>
      </c>
      <c r="B20" s="20"/>
      <c r="C20" s="21"/>
      <c r="D20" s="9">
        <f>D6+D9+D11+D12+D13+D19+D5+D10</f>
        <v>3634.7</v>
      </c>
      <c r="E20" s="22"/>
    </row>
  </sheetData>
  <autoFilter ref="A4:E20">
    <extLst/>
  </autoFilter>
  <mergeCells count="4">
    <mergeCell ref="A2:E2"/>
    <mergeCell ref="A20:C20"/>
    <mergeCell ref="A7:A9"/>
    <mergeCell ref="A14:A19"/>
  </mergeCells>
  <printOptions horizontalCentered="1"/>
  <pageMargins left="0.511805555555556" right="0.511805555555556" top="0.550694444444444" bottom="0.550694444444444" header="0.314583333333333" footer="0.314583333333333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安排明细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素</cp:lastModifiedBy>
  <dcterms:created xsi:type="dcterms:W3CDTF">2006-09-21T16:00:00Z</dcterms:created>
  <cp:lastPrinted>2020-08-05T18:36:00Z</cp:lastPrinted>
  <dcterms:modified xsi:type="dcterms:W3CDTF">2022-09-07T07:48:12Z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2052-11.8.6.11021</vt:lpwstr>
  </property>
  <property fmtid="{D5CDD505-2E9C-101B-9397-08002B2CF9AE}" pid="3" name="ICV">
    <vt:lpwstr>6BFAE869CE7A40B1AF62EC3CB7EB1AB7</vt:lpwstr>
  </property>
</Properties>
</file>