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<sst xmlns="http://schemas.openxmlformats.org/spreadsheetml/2006/main" count="30">
  <si>
    <t>附件1</t>
  </si>
  <si>
    <t>2021年中央城市管网污水处理补助资金安排表</t>
  </si>
  <si>
    <t>岳阳市本级及所辖区</t>
  </si>
  <si>
    <t>项目个数</t>
  </si>
  <si>
    <t>金额    （万元）</t>
  </si>
  <si>
    <t>本次拨付（万元）</t>
  </si>
  <si>
    <t>备注</t>
  </si>
  <si>
    <t>市住建局</t>
  </si>
  <si>
    <t>1、西环线1.255亿，本次预拨3000万元，其余按工程进度核拨；
2、东风湖周边微改造500万；
3、机关社区海绵改造1300万；
4、大中小学海绵改造900万；
5、海绵技术服务费1100万；
6、监测平台一期1500万；
7、海绵城市、地下管线总可研500万。</t>
  </si>
  <si>
    <t>市城管局</t>
  </si>
  <si>
    <t>城区道路（洞庭北路、邕园路、南湖大道）人行道海绵改造4300万，本次预拨3400万元，其余按工程进度核拨。</t>
  </si>
  <si>
    <t>市民政局</t>
  </si>
  <si>
    <t>市儿童福利院海绵化改造300万。</t>
  </si>
  <si>
    <t>市财政局</t>
  </si>
  <si>
    <t>海绵城市相关技术服务费2000万。</t>
  </si>
  <si>
    <t>市城投集团</t>
  </si>
  <si>
    <t>1、南北港河项目1亿元,本次预拨3000万元，其余按工程进度核拨；
2、吉家湖项目3000万；
3、两湖连通项目1000万。</t>
  </si>
  <si>
    <t>岳阳楼区</t>
  </si>
  <si>
    <t>2个老旧小区改造项目，融创环球实验学校项目，共安排800万。</t>
  </si>
  <si>
    <t>君山区</t>
  </si>
  <si>
    <t>1、老旧小区改造450万；
2、内涝治理50万。</t>
  </si>
  <si>
    <t>云溪区</t>
  </si>
  <si>
    <t>2个老旧小区改造项目，安排300万。</t>
  </si>
  <si>
    <t>经济技术开发区</t>
  </si>
  <si>
    <t>1个老旧小区项目，4条道路（王家园路、建申桥路、冯家畈路、新园路），安排550万。</t>
  </si>
  <si>
    <t>南湖新区</t>
  </si>
  <si>
    <t>1、龙山片区海绵综合项目350万；
2、赊月公园350万；
3、洞庭湖小镇500万。</t>
  </si>
  <si>
    <t>城陵矶新港区</t>
  </si>
  <si>
    <t>沿江环湖岸线整治、象骨港泵站、港口物流园、东干渠排水及3条道路（华港路、云港西路、港南路），安排700万。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</si>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</sst>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黑体"/>
      <charset val="134"/>
    </font>
    <font>
      <sz val="10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6"/>
  <sheetViews>
    <sheetView tabSelected="1" workbookViewId="0">
      <selection activeCell="A1" sqref="A1"/>
    </sheetView>
  </sheetViews>
  <sheetFormatPr defaultColWidth="9" defaultRowHeight="13.5" outlineLevelCol="4"/>
  <cols>
    <col min="1" max="1" width="20.5" style="1" customWidth="1"/>
    <col min="2" max="2" width="10.375" style="1" customWidth="1"/>
    <col min="3" max="3" width="11.25" style="1" customWidth="1"/>
    <col min="4" max="4" width="12.375" customWidth="1"/>
    <col min="5" max="5" width="36.625" customWidth="1"/>
  </cols>
  <sheetData>
    <row r="1" ht="27.6" customHeight="1" spans="1:3">
      <c r="A1" s="2" t="s">
        <v>0</v>
      </c>
      <c r="B1" s="3"/>
      <c r="C1" s="3"/>
    </row>
    <row r="2" ht="54" customHeight="1" spans="1:5">
      <c r="A2" s="4" t="s">
        <v>1</v>
      </c>
      <c r="B2" s="4"/>
      <c r="C2" s="4"/>
      <c r="D2" s="4"/>
      <c r="E2" s="4"/>
    </row>
    <row r="3" ht="24" hidden="1" customHeight="1" spans="1:3">
      <c r="A3" s="3"/>
      <c r="B3" s="3"/>
      <c r="C3" s="3"/>
    </row>
    <row r="4" ht="39.6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ht="118" customHeight="1" spans="1:5">
      <c r="A5" s="7" t="s">
        <v>7</v>
      </c>
      <c r="B5" s="7">
        <v>7</v>
      </c>
      <c r="C5" s="7">
        <v>18350</v>
      </c>
      <c r="D5" s="7">
        <v>8800</v>
      </c>
      <c r="E5" s="8" t="s">
        <v>8</v>
      </c>
    </row>
    <row r="6" ht="49" customHeight="1" spans="1:5">
      <c r="A6" s="7" t="s">
        <v>9</v>
      </c>
      <c r="B6" s="7">
        <v>1</v>
      </c>
      <c r="C6" s="7">
        <v>4300</v>
      </c>
      <c r="D6" s="7">
        <v>3400</v>
      </c>
      <c r="E6" s="9" t="s">
        <v>10</v>
      </c>
    </row>
    <row r="7" ht="30" customHeight="1" spans="1:5">
      <c r="A7" s="7" t="s">
        <v>11</v>
      </c>
      <c r="B7" s="7">
        <v>1</v>
      </c>
      <c r="C7" s="7">
        <v>300</v>
      </c>
      <c r="D7" s="7">
        <v>300</v>
      </c>
      <c r="E7" s="8" t="s">
        <v>12</v>
      </c>
    </row>
    <row r="8" ht="30" customHeight="1" spans="1:5">
      <c r="A8" s="7" t="s">
        <v>13</v>
      </c>
      <c r="B8" s="7">
        <v>1</v>
      </c>
      <c r="C8" s="7">
        <v>2000</v>
      </c>
      <c r="D8" s="7">
        <v>2000</v>
      </c>
      <c r="E8" s="9" t="s">
        <v>14</v>
      </c>
    </row>
    <row r="9" ht="66" customHeight="1" spans="1:5">
      <c r="A9" s="7" t="s">
        <v>15</v>
      </c>
      <c r="B9" s="7">
        <v>3</v>
      </c>
      <c r="C9" s="7">
        <v>14000</v>
      </c>
      <c r="D9" s="7">
        <v>7000</v>
      </c>
      <c r="E9" s="9" t="s">
        <v>16</v>
      </c>
    </row>
    <row r="10" ht="39.6" customHeight="1" spans="1:5">
      <c r="A10" s="7" t="s">
        <v>17</v>
      </c>
      <c r="B10" s="7">
        <v>3</v>
      </c>
      <c r="C10" s="7">
        <v>800</v>
      </c>
      <c r="D10" s="7">
        <v>800</v>
      </c>
      <c r="E10" s="8" t="s">
        <v>18</v>
      </c>
    </row>
    <row r="11" ht="39.6" customHeight="1" spans="1:5">
      <c r="A11" s="7" t="s">
        <v>19</v>
      </c>
      <c r="B11" s="7">
        <v>2</v>
      </c>
      <c r="C11" s="7">
        <v>500</v>
      </c>
      <c r="D11" s="7">
        <v>500</v>
      </c>
      <c r="E11" s="8" t="s">
        <v>20</v>
      </c>
    </row>
    <row r="12" ht="30" customHeight="1" spans="1:5">
      <c r="A12" s="7" t="s">
        <v>21</v>
      </c>
      <c r="B12" s="7">
        <v>2</v>
      </c>
      <c r="C12" s="7">
        <v>300</v>
      </c>
      <c r="D12" s="7">
        <v>300</v>
      </c>
      <c r="E12" s="8" t="s">
        <v>22</v>
      </c>
    </row>
    <row r="13" ht="51" customHeight="1" spans="1:5">
      <c r="A13" s="7" t="s">
        <v>23</v>
      </c>
      <c r="B13" s="7">
        <v>5</v>
      </c>
      <c r="C13" s="7">
        <v>550</v>
      </c>
      <c r="D13" s="7">
        <v>550</v>
      </c>
      <c r="E13" s="8" t="s">
        <v>24</v>
      </c>
    </row>
    <row r="14" ht="51" customHeight="1" spans="1:5">
      <c r="A14" s="7" t="s">
        <v>25</v>
      </c>
      <c r="B14" s="7">
        <v>3</v>
      </c>
      <c r="C14" s="7">
        <v>1200</v>
      </c>
      <c r="D14" s="7">
        <v>1200</v>
      </c>
      <c r="E14" s="8" t="s">
        <v>26</v>
      </c>
    </row>
    <row r="15" ht="51" customHeight="1" spans="1:5">
      <c r="A15" s="7" t="s">
        <v>27</v>
      </c>
      <c r="B15" s="7">
        <v>7</v>
      </c>
      <c r="C15" s="7">
        <v>700</v>
      </c>
      <c r="D15" s="7">
        <v>700</v>
      </c>
      <c r="E15" s="8" t="s">
        <v>28</v>
      </c>
    </row>
    <row r="16" ht="39.6" customHeight="1" spans="1:5">
      <c r="A16" s="7" t="s">
        <v>29</v>
      </c>
      <c r="B16" s="7">
        <f>SUM(B5:B15)</f>
        <v>35</v>
      </c>
      <c r="C16" s="7">
        <f>SUM(C5:C15)</f>
        <v>43000</v>
      </c>
      <c r="D16" s="7">
        <f>SUM(D5:D15)</f>
        <v>25550</v>
      </c>
      <c r="E16" s="8"/>
    </row>
  </sheetData>
  <mergeCells count="1">
    <mergeCell ref="A2:E2"/>
  </mergeCells>
  <printOptions horizontalCentered="1"/>
  <pageMargins left="0.550694444444444" right="0.550694444444444" top="0.786805555555556" bottom="0.786805555555556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caoyouqiong</cp:lastModifiedBy>
  <dcterms:created xsi:type="dcterms:W3CDTF">2006-09-13T11:21:00Z</dcterms:created>
  <cp:lastPrinted>2022-05-23T00:56:00Z</cp:lastPrinted>
  <dcterms:modified xsi:type="dcterms:W3CDTF">2022-05-27T07:31:40Z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