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definedNames>
    <definedName name="_xlnm._FilterDatabase" localSheetId="0" hidden="1">Sheet1!$5:$10</definedName>
  </definedNames>
  <calcPr calcId="144525" concurrentCalc="0"/>
</workbook>
</file>

<file path=xl/sharedStrings.xml><?xml version="1.0" encoding="utf-8"?>
<sst xmlns="http://schemas.openxmlformats.org/spreadsheetml/2006/main" count="21">
  <si>
    <t>附件</t>
  </si>
  <si>
    <t>资金安排情况表</t>
  </si>
  <si>
    <t>单元：万元</t>
  </si>
  <si>
    <t>县市区</t>
  </si>
  <si>
    <t>项目名称</t>
  </si>
  <si>
    <t>金额</t>
  </si>
  <si>
    <t>政府预算支出经济分类科目</t>
  </si>
  <si>
    <t>部门预算支出经济分类科目</t>
  </si>
  <si>
    <t>公共预算支出功能分类科目</t>
  </si>
  <si>
    <t>备 注</t>
  </si>
  <si>
    <t>合计</t>
  </si>
  <si>
    <t>市水利局</t>
  </si>
  <si>
    <t>蓄洪垸堤防加固工程</t>
  </si>
  <si>
    <t>2130305</t>
  </si>
  <si>
    <t>君山区</t>
  </si>
  <si>
    <t>小计</t>
  </si>
  <si>
    <t>钱粮湖、共双茶、大通湖东三个蓄洪垸围堤加固工程</t>
  </si>
  <si>
    <t>君山区水利局</t>
  </si>
  <si>
    <t>屈原管理区</t>
  </si>
  <si>
    <t>蓄洪垸堤防加高加固工程</t>
  </si>
  <si>
    <t>屈原管理区水利局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</si>
</sst>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wrapText="1" shrinkToFi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2D05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10"/>
  <sheetViews>
    <sheetView tabSelected="1" workbookViewId="0">
      <selection activeCell="A2" sqref="A2:G2"/>
    </sheetView>
  </sheetViews>
  <sheetFormatPr defaultColWidth="9" defaultRowHeight="13.5"/>
  <cols>
    <col min="1" max="1" width="16.25" style="4" customWidth="1"/>
    <col min="2" max="2" width="53.1083333333333" style="5" customWidth="1"/>
    <col min="3" max="3" width="10.75" style="6" customWidth="1"/>
    <col min="4" max="4" width="11.25" style="7" customWidth="1"/>
    <col min="5" max="5" width="10.125" style="7" customWidth="1"/>
    <col min="6" max="6" width="10.75" style="8" customWidth="1"/>
    <col min="7" max="7" width="19.0666666666667" style="9" customWidth="1"/>
    <col min="8" max="8" width="9" style="1"/>
    <col min="9" max="9" width="10.3833333333333" style="1"/>
    <col min="10" max="10" width="9" style="1"/>
    <col min="11" max="11" width="15.025" style="1" customWidth="1"/>
    <col min="12" max="16378" width="9" style="1"/>
    <col min="16379" max="16384" width="9" style="4"/>
  </cols>
  <sheetData>
    <row r="1" ht="27" customHeight="1" spans="1:1">
      <c r="A1" s="10" t="s">
        <v>0</v>
      </c>
    </row>
    <row r="2" s="1" customFormat="1" ht="53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ht="23" customHeight="1" spans="1:7">
      <c r="A3" s="12"/>
      <c r="B3" s="13"/>
      <c r="C3" s="14"/>
      <c r="D3" s="15"/>
      <c r="E3" s="15"/>
      <c r="F3" s="16" t="s">
        <v>2</v>
      </c>
      <c r="G3" s="16"/>
    </row>
    <row r="4" s="2" customFormat="1" ht="57" customHeight="1" spans="1:16383">
      <c r="A4" s="17" t="s">
        <v>3</v>
      </c>
      <c r="B4" s="18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36"/>
      <c r="XEZ4" s="36"/>
      <c r="XFA4" s="36"/>
      <c r="XFB4" s="36"/>
      <c r="XFC4" s="36"/>
    </row>
    <row r="5" s="3" customFormat="1" ht="36" customHeight="1" spans="1:7">
      <c r="A5" s="17" t="s">
        <v>10</v>
      </c>
      <c r="B5" s="23"/>
      <c r="C5" s="17">
        <f>C6+C7+C10</f>
        <v>346.45</v>
      </c>
      <c r="D5" s="23"/>
      <c r="E5" s="23"/>
      <c r="F5" s="23"/>
      <c r="G5" s="23"/>
    </row>
    <row r="6" s="3" customFormat="1" ht="36" customHeight="1" spans="1:7">
      <c r="A6" s="23" t="s">
        <v>11</v>
      </c>
      <c r="B6" s="24" t="s">
        <v>12</v>
      </c>
      <c r="C6" s="25">
        <v>13.95</v>
      </c>
      <c r="D6" s="26">
        <v>50302</v>
      </c>
      <c r="E6" s="26">
        <v>31005</v>
      </c>
      <c r="F6" s="27" t="s">
        <v>13</v>
      </c>
      <c r="G6" s="28"/>
    </row>
    <row r="7" s="3" customFormat="1" ht="36" customHeight="1" spans="1:7">
      <c r="A7" s="29" t="s">
        <v>14</v>
      </c>
      <c r="B7" s="24" t="s">
        <v>15</v>
      </c>
      <c r="C7" s="25">
        <f>SUM(C8:C9)</f>
        <v>326.5</v>
      </c>
      <c r="D7" s="26"/>
      <c r="E7" s="26"/>
      <c r="F7" s="27"/>
      <c r="G7" s="28"/>
    </row>
    <row r="8" s="3" customFormat="1" ht="36" customHeight="1" spans="1:7">
      <c r="A8" s="30"/>
      <c r="B8" s="31" t="s">
        <v>16</v>
      </c>
      <c r="C8" s="32">
        <v>283.55</v>
      </c>
      <c r="D8" s="26">
        <v>50302</v>
      </c>
      <c r="E8" s="26">
        <v>31005</v>
      </c>
      <c r="F8" s="27" t="s">
        <v>13</v>
      </c>
      <c r="G8" s="28" t="s">
        <v>17</v>
      </c>
    </row>
    <row r="9" s="3" customFormat="1" ht="36" customHeight="1" spans="1:7">
      <c r="A9" s="33"/>
      <c r="B9" s="24" t="s">
        <v>12</v>
      </c>
      <c r="C9" s="25">
        <f>38.75+4.2</f>
        <v>42.95</v>
      </c>
      <c r="D9" s="26">
        <v>50302</v>
      </c>
      <c r="E9" s="26">
        <v>31005</v>
      </c>
      <c r="F9" s="27" t="s">
        <v>13</v>
      </c>
      <c r="G9" s="34" t="s">
        <v>17</v>
      </c>
    </row>
    <row r="10" s="3" customFormat="1" ht="36" customHeight="1" spans="1:7">
      <c r="A10" s="23" t="s">
        <v>18</v>
      </c>
      <c r="B10" s="24" t="s">
        <v>19</v>
      </c>
      <c r="C10" s="25">
        <v>6</v>
      </c>
      <c r="D10" s="26">
        <v>50302</v>
      </c>
      <c r="E10" s="26">
        <v>31005</v>
      </c>
      <c r="F10" s="27" t="s">
        <v>13</v>
      </c>
      <c r="G10" s="35" t="s">
        <v>20</v>
      </c>
    </row>
  </sheetData>
  <mergeCells count="3">
    <mergeCell ref="A2:G2"/>
    <mergeCell ref="F3:G3"/>
    <mergeCell ref="A7:A9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田方</dc:creator>
  <cp:lastModifiedBy>麦田</cp:lastModifiedBy>
  <dcterms:created xsi:type="dcterms:W3CDTF">2021-06-01T11:08:00Z</dcterms:created>
  <dcterms:modified xsi:type="dcterms:W3CDTF">2021-12-28T08:17:05Z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3B912BDE0A234BF4A03CA5C7A34A66C0</vt:lpwstr>
  </property>
</Properties>
</file>