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3256" windowHeight="12540"/>
  </bookViews>
  <sheets>
    <sheet name="附件" sheetId="1" r:id="rId1"/>
  </sheets>
  <definedNames>
    <definedName name="_xlnm.Print_Area" localSheetId="0">附件!$A$1:$D$24</definedName>
  </definedNames>
  <calcPr calcId="114210"/>
</workbook>
</file>

<file path=xl/calcChain.xml><?xml version="1.0" encoding="utf-8"?>
<calcChain xmlns="http://schemas.openxmlformats.org/spreadsheetml/2006/main">
  <c r="C21" i="1"/>
  <c r="C15"/>
  <c r="C11"/>
  <c r="C7"/>
  <c r="C6"/>
  <c r="C5"/>
</calcChain>
</file>

<file path=xl/sharedStrings.xml><?xml version="1.0" encoding="utf-8"?>
<sst xmlns="http://schemas.openxmlformats.org/spreadsheetml/2006/main" count="43" uniqueCount="29">
  <si>
    <t>附件</t>
  </si>
  <si>
    <t>金额单位：万元</t>
  </si>
  <si>
    <t>单位</t>
  </si>
  <si>
    <t>项目</t>
  </si>
  <si>
    <t>金额</t>
  </si>
  <si>
    <t>备注</t>
  </si>
  <si>
    <t>合计</t>
  </si>
  <si>
    <t>岳阳县小计</t>
  </si>
  <si>
    <t>毛田镇</t>
  </si>
  <si>
    <t>小计</t>
  </si>
  <si>
    <t>铁山水源保护和民生保障工作考核奖补</t>
  </si>
  <si>
    <t>乡镇奖补</t>
  </si>
  <si>
    <t>村级环境卫生项目补助</t>
  </si>
  <si>
    <t>先进行政村奖励</t>
  </si>
  <si>
    <t>毛田村、英桥村、相思村、小港村、珠港村、南冲村</t>
  </si>
  <si>
    <t>月田镇</t>
  </si>
  <si>
    <t>铁山湖村、月田集镇居委会、稻田村、黄岸村、月田村</t>
  </si>
  <si>
    <t>公田镇</t>
  </si>
  <si>
    <t>铁山村精准扶贫</t>
  </si>
  <si>
    <t>市长现场办公会</t>
  </si>
  <si>
    <t>铁山村、东淇村</t>
  </si>
  <si>
    <t>岳阳县铁山水保中心</t>
  </si>
  <si>
    <t>两保重点工作奖补</t>
  </si>
  <si>
    <t>平江县（板江乡）</t>
  </si>
  <si>
    <t>铁山水库管理所</t>
  </si>
  <si>
    <t>两保重点工作落实奖励</t>
  </si>
  <si>
    <t>月田河上游水葫芦治理管控</t>
  </si>
  <si>
    <t xml:space="preserve"> </t>
  </si>
  <si>
    <t>2020年度铁山库区“两保”工作考核
奖补资金分配明细表</t>
    <phoneticPr fontId="4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</si>
</sst>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6"/>
      <color indexed="8"/>
      <name val="黑体"/>
      <family val="3"/>
      <charset val="134"/>
    </font>
    <font>
      <sz val="16"/>
      <color indexed="8"/>
      <name val="仿宋"/>
      <family val="3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sz val="20"/>
      <color indexed="8"/>
      <name val="方正小标宋简体"/>
      <family val="4"/>
      <charset val="134"/>
    </font>
    <font>
      <sz val="11"/>
      <color indexed="8"/>
      <name val="仿宋_GB2312"/>
      <family val="3"/>
      <charset val="134"/>
    </font>
    <font>
      <b/>
      <sz val="11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tabSelected="1" workbookViewId="0">
      <selection activeCell="D17" sqref="D1:D65536"/>
    </sheetView>
  </sheetViews>
  <sheetFormatPr defaultColWidth="8.88671875" defaultRowHeight="14.4"/>
  <cols>
    <col min="1" max="1" width="19.88671875" customWidth="1"/>
    <col min="2" max="2" width="38" customWidth="1"/>
    <col min="3" max="3" width="12.21875" customWidth="1"/>
    <col min="4" max="4" width="26.21875" customWidth="1"/>
  </cols>
  <sheetData>
    <row r="1" spans="1:4" ht="22.2" customHeight="1">
      <c r="A1" s="1" t="s">
        <v>0</v>
      </c>
    </row>
    <row r="2" spans="1:4" ht="63" customHeight="1">
      <c r="A2" s="9" t="s">
        <v>28</v>
      </c>
      <c r="B2" s="9"/>
      <c r="C2" s="9"/>
      <c r="D2" s="9"/>
    </row>
    <row r="3" spans="1:4" ht="18.600000000000001" customHeight="1">
      <c r="A3" s="10" t="s">
        <v>1</v>
      </c>
      <c r="B3" s="10"/>
      <c r="C3" s="10"/>
      <c r="D3" s="10"/>
    </row>
    <row r="4" spans="1:4" s="7" customFormat="1" ht="31.2" customHeight="1">
      <c r="A4" s="5" t="s">
        <v>2</v>
      </c>
      <c r="B4" s="6" t="s">
        <v>3</v>
      </c>
      <c r="C4" s="5" t="s">
        <v>4</v>
      </c>
      <c r="D4" s="5" t="s">
        <v>5</v>
      </c>
    </row>
    <row r="5" spans="1:4" ht="31.2" customHeight="1">
      <c r="A5" s="3" t="s">
        <v>6</v>
      </c>
      <c r="B5" s="4"/>
      <c r="C5" s="3">
        <f>C6+C21+C24</f>
        <v>200</v>
      </c>
      <c r="D5" s="3"/>
    </row>
    <row r="6" spans="1:4" ht="31.2" customHeight="1">
      <c r="A6" s="3" t="s">
        <v>7</v>
      </c>
      <c r="B6" s="4"/>
      <c r="C6" s="3">
        <f>C7+C11+C15+C20</f>
        <v>161</v>
      </c>
      <c r="D6" s="3"/>
    </row>
    <row r="7" spans="1:4" ht="31.2" customHeight="1">
      <c r="A7" s="11" t="s">
        <v>8</v>
      </c>
      <c r="B7" s="4" t="s">
        <v>9</v>
      </c>
      <c r="C7" s="3">
        <f>SUM(C8:C10)</f>
        <v>73</v>
      </c>
      <c r="D7" s="3"/>
    </row>
    <row r="8" spans="1:4" ht="31.2" customHeight="1">
      <c r="A8" s="11"/>
      <c r="B8" s="4" t="s">
        <v>10</v>
      </c>
      <c r="C8" s="3">
        <v>41</v>
      </c>
      <c r="D8" s="4" t="s">
        <v>11</v>
      </c>
    </row>
    <row r="9" spans="1:4" ht="31.2" customHeight="1">
      <c r="A9" s="11"/>
      <c r="B9" s="4" t="s">
        <v>12</v>
      </c>
      <c r="C9" s="3">
        <v>26</v>
      </c>
      <c r="D9" s="4"/>
    </row>
    <row r="10" spans="1:4" ht="36.6" customHeight="1">
      <c r="A10" s="11"/>
      <c r="B10" s="4" t="s">
        <v>13</v>
      </c>
      <c r="C10" s="3">
        <v>6</v>
      </c>
      <c r="D10" s="4" t="s">
        <v>14</v>
      </c>
    </row>
    <row r="11" spans="1:4" ht="31.2" customHeight="1">
      <c r="A11" s="11" t="s">
        <v>15</v>
      </c>
      <c r="B11" s="4" t="s">
        <v>9</v>
      </c>
      <c r="C11" s="3">
        <f>SUM(C12:C14)</f>
        <v>54</v>
      </c>
      <c r="D11" s="4"/>
    </row>
    <row r="12" spans="1:4" ht="31.2" customHeight="1">
      <c r="A12" s="11"/>
      <c r="B12" s="4" t="s">
        <v>10</v>
      </c>
      <c r="C12" s="3">
        <v>39</v>
      </c>
      <c r="D12" s="4" t="s">
        <v>11</v>
      </c>
    </row>
    <row r="13" spans="1:4" ht="31.2" customHeight="1">
      <c r="A13" s="11"/>
      <c r="B13" s="4" t="s">
        <v>12</v>
      </c>
      <c r="C13" s="3">
        <v>10</v>
      </c>
      <c r="D13" s="4"/>
    </row>
    <row r="14" spans="1:4" ht="36.6" customHeight="1">
      <c r="A14" s="11"/>
      <c r="B14" s="4" t="s">
        <v>13</v>
      </c>
      <c r="C14" s="3">
        <v>5</v>
      </c>
      <c r="D14" s="4" t="s">
        <v>16</v>
      </c>
    </row>
    <row r="15" spans="1:4" ht="31.2" customHeight="1">
      <c r="A15" s="11" t="s">
        <v>17</v>
      </c>
      <c r="B15" s="4" t="s">
        <v>9</v>
      </c>
      <c r="C15" s="3">
        <f>SUM(C16:C19)</f>
        <v>32</v>
      </c>
      <c r="D15" s="4"/>
    </row>
    <row r="16" spans="1:4" ht="31.2" customHeight="1">
      <c r="A16" s="11"/>
      <c r="B16" s="4" t="s">
        <v>10</v>
      </c>
      <c r="C16" s="3">
        <v>17</v>
      </c>
      <c r="D16" s="4" t="s">
        <v>11</v>
      </c>
    </row>
    <row r="17" spans="1:4" ht="31.2" customHeight="1">
      <c r="A17" s="11"/>
      <c r="B17" s="4" t="s">
        <v>12</v>
      </c>
      <c r="C17" s="3">
        <v>8</v>
      </c>
      <c r="D17" s="4"/>
    </row>
    <row r="18" spans="1:4" ht="31.2" customHeight="1">
      <c r="A18" s="11"/>
      <c r="B18" s="4" t="s">
        <v>18</v>
      </c>
      <c r="C18" s="3">
        <v>5</v>
      </c>
      <c r="D18" s="4" t="s">
        <v>19</v>
      </c>
    </row>
    <row r="19" spans="1:4" ht="31.2" customHeight="1">
      <c r="A19" s="11"/>
      <c r="B19" s="4" t="s">
        <v>13</v>
      </c>
      <c r="C19" s="3">
        <v>2</v>
      </c>
      <c r="D19" s="4" t="s">
        <v>20</v>
      </c>
    </row>
    <row r="20" spans="1:4" ht="31.2" customHeight="1">
      <c r="A20" s="4" t="s">
        <v>21</v>
      </c>
      <c r="B20" s="4" t="s">
        <v>22</v>
      </c>
      <c r="C20" s="3">
        <v>2</v>
      </c>
      <c r="D20" s="4"/>
    </row>
    <row r="21" spans="1:4" ht="31.2" customHeight="1">
      <c r="A21" s="8" t="s">
        <v>23</v>
      </c>
      <c r="B21" s="4" t="s">
        <v>9</v>
      </c>
      <c r="C21" s="3">
        <f>SUM(C22:C23)</f>
        <v>29</v>
      </c>
      <c r="D21" s="4"/>
    </row>
    <row r="22" spans="1:4" ht="31.2" customHeight="1">
      <c r="A22" s="8"/>
      <c r="B22" s="4" t="s">
        <v>10</v>
      </c>
      <c r="C22" s="3">
        <v>23</v>
      </c>
      <c r="D22" s="4" t="s">
        <v>11</v>
      </c>
    </row>
    <row r="23" spans="1:4" ht="31.2" customHeight="1">
      <c r="A23" s="8"/>
      <c r="B23" s="4" t="s">
        <v>12</v>
      </c>
      <c r="C23" s="3">
        <v>6</v>
      </c>
      <c r="D23" s="4"/>
    </row>
    <row r="24" spans="1:4" ht="31.2" customHeight="1">
      <c r="A24" s="4" t="s">
        <v>24</v>
      </c>
      <c r="B24" s="4" t="s">
        <v>25</v>
      </c>
      <c r="C24" s="3">
        <v>10</v>
      </c>
      <c r="D24" s="4" t="s">
        <v>26</v>
      </c>
    </row>
    <row r="25" spans="1:4" ht="20.399999999999999">
      <c r="A25" s="2" t="s">
        <v>27</v>
      </c>
    </row>
  </sheetData>
  <mergeCells count="6">
    <mergeCell ref="A21:A23"/>
    <mergeCell ref="A2:D2"/>
    <mergeCell ref="A3:D3"/>
    <mergeCell ref="A7:A10"/>
    <mergeCell ref="A11:A14"/>
    <mergeCell ref="A15:A19"/>
  </mergeCells>
  <phoneticPr fontId="4" type="noConversion"/>
  <printOptions horizontalCentered="1"/>
  <pageMargins left="0.59055118110236227" right="0.59055118110236227" top="0.98425196850393704" bottom="0.98425196850393704" header="0.51181102362204722" footer="0.51181102362204722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</vt:lpstr>
      <vt:lpstr>附件!Print_Area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孙欣 10.105.113.122</dc:creator>
  <cp:lastModifiedBy>Administrator</cp:lastModifiedBy>
  <cp:lastPrinted>2021-12-02T07:04:39Z</cp:lastPrinted>
  <dcterms:created xsi:type="dcterms:W3CDTF">2021-11-29T06:32:09Z</dcterms:created>
  <dcterms:modified xsi:type="dcterms:W3CDTF">2021-12-02T07:04:45Z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8BF2E017E0E04961A4CCFBE5AAA285D6</vt:lpwstr>
  </property>
  <property fmtid="{D5CDD505-2E9C-101B-9397-08002B2CF9AE}" pid="3" name="KSOProductBuildVer">
    <vt:lpwstr>2052-11.1.0.10938</vt:lpwstr>
  </property>
</Properties>
</file>