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1600" windowHeight="9840"/>
  </bookViews>
  <sheets>
    <sheet name="附件1" sheetId="1" r:id="rId1"/>
  </sheets>
  <definedNames>
    <definedName name="_xlnm._FilterDatabase" localSheetId="0" hidden="1">附件1!$A$3:$E$21</definedName>
    <definedName name="_xlnm.Print_Titles" localSheetId="0">附件1!$3:$3</definedName>
  </definedNames>
  <calcPr calcId="114210" fullCalcOnLoad="1"/>
</workbook>
</file>

<file path=xl/calcChain.xml><?xml version="1.0" encoding="utf-8"?>
<calcChain xmlns="http://schemas.openxmlformats.org/spreadsheetml/2006/main">
  <c r="D19" i="1"/>
  <c r="D14"/>
  <c r="D5"/>
  <c r="D4"/>
</calcChain>
</file>

<file path=xl/sharedStrings.xml><?xml version="1.0" encoding="utf-8"?>
<sst xmlns="http://schemas.openxmlformats.org/spreadsheetml/2006/main" count="30" uniqueCount="30">
  <si>
    <t>附件1</t>
  </si>
  <si>
    <t>序号</t>
  </si>
  <si>
    <t>辖区/单位</t>
  </si>
  <si>
    <t>项目名称</t>
  </si>
  <si>
    <t>金额（万元）</t>
  </si>
  <si>
    <t>备注</t>
  </si>
  <si>
    <t>岳阳市本级及辖区合计</t>
  </si>
  <si>
    <t>岳阳楼区</t>
  </si>
  <si>
    <t>岳阳楼区小计</t>
  </si>
  <si>
    <t>岳阳楼区观音阁片区邓家湾片老旧小区改造配套基础设施建设项目</t>
  </si>
  <si>
    <t>岳阳楼区观音阁片区新峰片老旧小区改造配套基础设施建设项目</t>
  </si>
  <si>
    <t>岳阳楼区芋头田梅溪桥片区房产公司片老旧小区改造配套基础设施建设项目</t>
  </si>
  <si>
    <t>岳阳市老房产局小区老旧小区配套基础设施项目</t>
  </si>
  <si>
    <t>岳阳市自来水家属区老旧小区改造配套基础设施项目</t>
  </si>
  <si>
    <t>2020年金湖老旧小区配套基础设施改造项目</t>
  </si>
  <si>
    <t>经开区小计</t>
  </si>
  <si>
    <t>岳阳经济技术开发区水桐坡小区老旧小区改造及配套基础设施项目</t>
  </si>
  <si>
    <t>南湖新区</t>
  </si>
  <si>
    <t>南湖新区小计</t>
  </si>
  <si>
    <t>南湖新区望湖小区配套基础设施建设项目</t>
  </si>
  <si>
    <t>南湖新区工商银行小区配套基础设施建设项目</t>
  </si>
  <si>
    <t>云溪区</t>
  </si>
  <si>
    <t>云溪区小计</t>
  </si>
  <si>
    <t>云溪区东城片区老旧小区配套人防集散及生态停车场项目</t>
  </si>
  <si>
    <t>君山区</t>
  </si>
  <si>
    <t>君山区小计</t>
  </si>
  <si>
    <t>君山区柳林街道办事处黄岸老旧小区配套基础设施建设项目</t>
  </si>
  <si>
    <t>君山区柳林街道办事处柳林小学家属区老旧小区配套基础设施建设项目</t>
  </si>
  <si>
    <t>岳阳市本级及辖区2021年保障性安居工程（第三批）
中央预算内基建资金明细表（老旧配套项目）</t>
    <phoneticPr fontId="19" type="noConversion"/>
  </si>
  <si>
    <t>经济技术开发区</t>
    <phoneticPr fontId="19" type="noConversion"/>
  </si>
</sst>
</file>

<file path=xl/styles.xml><?xml version="1.0" encoding="utf-8"?>
<styleSheet xmlns="http://schemas.openxmlformats.org/spreadsheetml/2006/main">
  <numFmts count="1">
    <numFmt numFmtId="176" formatCode="0_);[Red]\(0\)"/>
  </numFmts>
  <fonts count="21">
    <font>
      <sz val="11"/>
      <color theme="1"/>
      <name val="宋体"/>
      <charset val="134"/>
      <scheme val="minor"/>
    </font>
    <font>
      <sz val="20"/>
      <name val="方正小标宋简体"/>
      <family val="4"/>
      <charset val="134"/>
    </font>
    <font>
      <b/>
      <sz val="12"/>
      <name val="黑体"/>
      <family val="3"/>
      <charset val="134"/>
    </font>
    <font>
      <sz val="10"/>
      <name val="Times New Roman"/>
      <family val="1"/>
    </font>
    <font>
      <b/>
      <sz val="11"/>
      <name val="宋体"/>
      <charset val="134"/>
    </font>
    <font>
      <sz val="11"/>
      <name val="宋体"/>
      <charset val="134"/>
    </font>
    <font>
      <sz val="10"/>
      <name val="宋体"/>
      <charset val="134"/>
    </font>
    <font>
      <sz val="16"/>
      <name val="黑体"/>
      <family val="3"/>
      <charset val="134"/>
    </font>
    <font>
      <sz val="10"/>
      <name val="宋体"/>
      <charset val="134"/>
    </font>
    <font>
      <sz val="19"/>
      <name val="方正小标宋简体"/>
      <family val="4"/>
      <charset val="134"/>
    </font>
    <font>
      <b/>
      <sz val="11"/>
      <name val="仿宋_GB2312"/>
      <family val="3"/>
      <charset val="134"/>
    </font>
    <font>
      <sz val="11"/>
      <name val="仿宋_GB2312"/>
      <family val="3"/>
      <charset val="134"/>
    </font>
    <font>
      <sz val="11"/>
      <color indexed="8"/>
      <name val="仿宋_GB2312"/>
      <family val="3"/>
      <charset val="134"/>
    </font>
    <font>
      <sz val="11"/>
      <color indexed="8"/>
      <name val="Times New Roman"/>
      <family val="1"/>
    </font>
    <font>
      <sz val="11"/>
      <color indexed="8"/>
      <name val="宋体"/>
      <charset val="134"/>
    </font>
    <font>
      <sz val="12"/>
      <name val="宋体"/>
      <charset val="134"/>
    </font>
    <font>
      <sz val="12"/>
      <name val="Times New Roman"/>
      <family val="1"/>
    </font>
    <font>
      <sz val="11"/>
      <name val="宋体"/>
      <charset val="134"/>
    </font>
    <font>
      <sz val="11"/>
      <color indexed="8"/>
      <name val="Tahoma"/>
      <family val="2"/>
    </font>
    <font>
      <sz val="9"/>
      <name val="宋体"/>
      <charset val="134"/>
    </font>
    <font>
      <sz val="11"/>
      <color theme="1"/>
      <name val="宋体"/>
      <charset val="13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85">
    <xf numFmtId="0" fontId="0" fillId="0" borderId="0"/>
    <xf numFmtId="0" fontId="16" fillId="0" borderId="0"/>
    <xf numFmtId="0" fontId="16" fillId="0" borderId="0"/>
    <xf numFmtId="0" fontId="15" fillId="0" borderId="0">
      <alignment vertical="center"/>
    </xf>
    <xf numFmtId="0" fontId="15" fillId="0" borderId="0"/>
    <xf numFmtId="0" fontId="15" fillId="0" borderId="0"/>
    <xf numFmtId="0" fontId="18" fillId="0" borderId="0"/>
    <xf numFmtId="0" fontId="15" fillId="0" borderId="0"/>
    <xf numFmtId="0" fontId="15" fillId="0" borderId="0"/>
    <xf numFmtId="0" fontId="15" fillId="0" borderId="0"/>
    <xf numFmtId="0" fontId="14" fillId="0" borderId="0">
      <alignment vertical="center"/>
    </xf>
    <xf numFmtId="0" fontId="15" fillId="0" borderId="0">
      <alignment vertical="center"/>
    </xf>
    <xf numFmtId="0" fontId="15" fillId="0" borderId="0">
      <alignment vertical="center"/>
    </xf>
    <xf numFmtId="0" fontId="17" fillId="0" borderId="0"/>
    <xf numFmtId="0" fontId="15" fillId="0" borderId="0">
      <alignment vertical="center"/>
    </xf>
    <xf numFmtId="0" fontId="15" fillId="0" borderId="0"/>
    <xf numFmtId="0" fontId="15" fillId="0" borderId="0"/>
    <xf numFmtId="0" fontId="15" fillId="0" borderId="0"/>
    <xf numFmtId="0" fontId="20" fillId="0" borderId="0"/>
    <xf numFmtId="0" fontId="15" fillId="0" borderId="0"/>
    <xf numFmtId="0" fontId="17" fillId="0" borderId="0">
      <alignment vertical="center"/>
    </xf>
    <xf numFmtId="0" fontId="15" fillId="0" borderId="0" applyProtection="0"/>
    <xf numFmtId="0" fontId="15" fillId="0" borderId="0"/>
    <xf numFmtId="0" fontId="15" fillId="0" borderId="0"/>
    <xf numFmtId="0" fontId="15" fillId="0" borderId="0">
      <alignment vertical="center"/>
    </xf>
    <xf numFmtId="0" fontId="20" fillId="0" borderId="0">
      <alignment vertical="center"/>
    </xf>
    <xf numFmtId="0" fontId="15" fillId="0" borderId="0"/>
    <xf numFmtId="0" fontId="14" fillId="0" borderId="0"/>
    <xf numFmtId="0" fontId="15" fillId="0" borderId="0"/>
    <xf numFmtId="0" fontId="15" fillId="0" borderId="0">
      <alignment vertical="center"/>
    </xf>
    <xf numFmtId="0" fontId="14" fillId="0" borderId="0"/>
    <xf numFmtId="0" fontId="14" fillId="0" borderId="0"/>
    <xf numFmtId="0" fontId="15" fillId="0" borderId="0"/>
    <xf numFmtId="0" fontId="15" fillId="0" borderId="0"/>
    <xf numFmtId="0" fontId="15" fillId="0" borderId="0"/>
    <xf numFmtId="0" fontId="14" fillId="0" borderId="0"/>
    <xf numFmtId="0" fontId="15" fillId="0" borderId="0"/>
    <xf numFmtId="0" fontId="15" fillId="0" borderId="0"/>
    <xf numFmtId="0" fontId="15" fillId="0" borderId="0"/>
    <xf numFmtId="0" fontId="17" fillId="0" borderId="0"/>
    <xf numFmtId="0" fontId="15" fillId="0" borderId="0">
      <alignment vertical="center"/>
    </xf>
    <xf numFmtId="0" fontId="17" fillId="0" borderId="0"/>
    <xf numFmtId="0" fontId="17" fillId="0" borderId="0"/>
    <xf numFmtId="0" fontId="14" fillId="0" borderId="0"/>
    <xf numFmtId="0" fontId="14" fillId="0" borderId="0"/>
    <xf numFmtId="0" fontId="15" fillId="0" borderId="0"/>
    <xf numFmtId="0" fontId="14" fillId="0" borderId="0"/>
    <xf numFmtId="0" fontId="20" fillId="0" borderId="0"/>
    <xf numFmtId="0" fontId="20" fillId="0" borderId="0"/>
    <xf numFmtId="0" fontId="14" fillId="0" borderId="0"/>
    <xf numFmtId="0" fontId="14" fillId="0" borderId="0">
      <alignment vertical="center"/>
    </xf>
    <xf numFmtId="0" fontId="14" fillId="0" borderId="0"/>
    <xf numFmtId="0" fontId="15" fillId="0" borderId="0"/>
    <xf numFmtId="0" fontId="15" fillId="0" borderId="0">
      <alignment vertical="center"/>
    </xf>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7" fillId="0" borderId="0"/>
    <xf numFmtId="0" fontId="14" fillId="0" borderId="0"/>
    <xf numFmtId="0" fontId="15" fillId="0" borderId="0">
      <alignment vertical="center"/>
    </xf>
    <xf numFmtId="0" fontId="14" fillId="0" borderId="0"/>
    <xf numFmtId="0" fontId="14" fillId="0" borderId="0">
      <alignment vertical="center"/>
    </xf>
    <xf numFmtId="0" fontId="14" fillId="0" borderId="0"/>
    <xf numFmtId="0" fontId="15"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pplyProtection="0"/>
    <xf numFmtId="0" fontId="14" fillId="0" borderId="0"/>
    <xf numFmtId="0" fontId="14" fillId="0" borderId="0"/>
    <xf numFmtId="0" fontId="14" fillId="0" borderId="0"/>
    <xf numFmtId="0" fontId="14" fillId="0" borderId="0"/>
    <xf numFmtId="0" fontId="15" fillId="0" borderId="0">
      <alignment vertical="center"/>
    </xf>
    <xf numFmtId="0" fontId="16" fillId="0" borderId="0"/>
  </cellStyleXfs>
  <cellXfs count="24">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3" fillId="0" borderId="0" xfId="0" applyFont="1" applyFill="1" applyBorder="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176" fontId="6" fillId="0" borderId="0" xfId="0" applyNumberFormat="1" applyFont="1" applyAlignment="1">
      <alignment vertical="center" wrapText="1"/>
    </xf>
    <xf numFmtId="0" fontId="5" fillId="0" borderId="0" xfId="0" applyFont="1" applyAlignment="1">
      <alignment vertical="center" wrapText="1"/>
    </xf>
    <xf numFmtId="176" fontId="8" fillId="0" borderId="0"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0" fillId="0" borderId="1" xfId="0" applyFont="1" applyFill="1" applyBorder="1" applyAlignment="1">
      <alignment vertical="center" wrapText="1"/>
    </xf>
    <xf numFmtId="176"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12" fillId="0" borderId="1" xfId="0" applyFont="1" applyBorder="1" applyAlignment="1">
      <alignment horizontal="left"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7" fillId="0" borderId="0" xfId="0" applyFont="1" applyFill="1" applyBorder="1" applyAlignment="1">
      <alignment horizontal="left" vertical="center" wrapText="1"/>
    </xf>
    <xf numFmtId="0" fontId="9" fillId="0" borderId="2" xfId="0" applyFont="1" applyFill="1" applyBorder="1" applyAlignment="1">
      <alignment horizontal="center" vertical="center" wrapText="1"/>
    </xf>
  </cellXfs>
  <cellStyles count="85">
    <cellStyle name=" 1" xfId="1"/>
    <cellStyle name="_ET_STYLE_NoName_00_" xfId="2"/>
    <cellStyle name="常规" xfId="0" builtinId="0"/>
    <cellStyle name="常规 10" xfId="3"/>
    <cellStyle name="常规 10 4" xfId="4"/>
    <cellStyle name="常规 10 5" xfId="5"/>
    <cellStyle name="常规 11" xfId="6"/>
    <cellStyle name="常规 11 2 3 4" xfId="7"/>
    <cellStyle name="常规 11 2 3 4 2 2" xfId="8"/>
    <cellStyle name="常规 11 2 3 4 2 2 2" xfId="9"/>
    <cellStyle name="常规 12" xfId="10"/>
    <cellStyle name="常规 12 2" xfId="11"/>
    <cellStyle name="常规 12 2 2" xfId="12"/>
    <cellStyle name="常规 12 3 2" xfId="13"/>
    <cellStyle name="常规 124" xfId="14"/>
    <cellStyle name="常规 13" xfId="15"/>
    <cellStyle name="常规 14" xfId="16"/>
    <cellStyle name="常规 15" xfId="17"/>
    <cellStyle name="常规 16" xfId="18"/>
    <cellStyle name="常规 16 2" xfId="19"/>
    <cellStyle name="常规 17" xfId="20"/>
    <cellStyle name="常规 17 3" xfId="21"/>
    <cellStyle name="常规 18" xfId="22"/>
    <cellStyle name="常规 19" xfId="23"/>
    <cellStyle name="常规 2" xfId="24"/>
    <cellStyle name="常规 2 16" xfId="25"/>
    <cellStyle name="常规 2 2" xfId="26"/>
    <cellStyle name="常规 2 2 2" xfId="27"/>
    <cellStyle name="常规 2 2 3" xfId="28"/>
    <cellStyle name="常规 2 3 2" xfId="29"/>
    <cellStyle name="常规 2 4" xfId="30"/>
    <cellStyle name="常规 2 4 2" xfId="31"/>
    <cellStyle name="常规 2 4 2 2" xfId="32"/>
    <cellStyle name="常规 2 4 3" xfId="33"/>
    <cellStyle name="常规 2 5" xfId="34"/>
    <cellStyle name="常规 2 6" xfId="35"/>
    <cellStyle name="常规 20" xfId="36"/>
    <cellStyle name="常规 21" xfId="37"/>
    <cellStyle name="常规 22" xfId="38"/>
    <cellStyle name="常规 23" xfId="39"/>
    <cellStyle name="常规 23 2" xfId="40"/>
    <cellStyle name="常规 24" xfId="41"/>
    <cellStyle name="常规 25" xfId="42"/>
    <cellStyle name="常规 26" xfId="43"/>
    <cellStyle name="常规 27" xfId="44"/>
    <cellStyle name="常规 28" xfId="45"/>
    <cellStyle name="常规 29" xfId="46"/>
    <cellStyle name="常规 3" xfId="47"/>
    <cellStyle name="常规 3 2" xfId="48"/>
    <cellStyle name="常规 3 2 2" xfId="49"/>
    <cellStyle name="常规 3 3" xfId="50"/>
    <cellStyle name="常规 3 3 2 2" xfId="51"/>
    <cellStyle name="常规 3 4" xfId="52"/>
    <cellStyle name="常规 3 4 2 2" xfId="53"/>
    <cellStyle name="常规 3 5" xfId="54"/>
    <cellStyle name="常规 3 6" xfId="55"/>
    <cellStyle name="常规 3 7" xfId="56"/>
    <cellStyle name="常规 30" xfId="57"/>
    <cellStyle name="常规 31" xfId="58"/>
    <cellStyle name="常规 32" xfId="59"/>
    <cellStyle name="常规 33" xfId="60"/>
    <cellStyle name="常规 34" xfId="61"/>
    <cellStyle name="常规 4" xfId="62"/>
    <cellStyle name="常规 4 12" xfId="63"/>
    <cellStyle name="常规 5" xfId="64"/>
    <cellStyle name="常规 5 2" xfId="65"/>
    <cellStyle name="常规 6" xfId="66"/>
    <cellStyle name="常规 68" xfId="67"/>
    <cellStyle name="常规 69" xfId="68"/>
    <cellStyle name="常规 7" xfId="69"/>
    <cellStyle name="常规 70" xfId="70"/>
    <cellStyle name="常规 71" xfId="71"/>
    <cellStyle name="常规 72" xfId="72"/>
    <cellStyle name="常规 73" xfId="73"/>
    <cellStyle name="常规 74" xfId="74"/>
    <cellStyle name="常规 75" xfId="75"/>
    <cellStyle name="常规 76" xfId="76"/>
    <cellStyle name="常规 77" xfId="77"/>
    <cellStyle name="常规 79" xfId="78"/>
    <cellStyle name="常规 8" xfId="79"/>
    <cellStyle name="常规 80" xfId="80"/>
    <cellStyle name="常规 81" xfId="81"/>
    <cellStyle name="常规 82" xfId="82"/>
    <cellStyle name="常规 9" xfId="83"/>
    <cellStyle name="样式 1" xfId="84"/>
  </cellStyles>
  <dxfs count="0"/>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21"/>
  <sheetViews>
    <sheetView tabSelected="1" workbookViewId="0">
      <selection activeCell="A2" sqref="A2:E2"/>
    </sheetView>
  </sheetViews>
  <sheetFormatPr defaultColWidth="9" defaultRowHeight="14.4"/>
  <cols>
    <col min="1" max="1" width="5.77734375" style="5" customWidth="1"/>
    <col min="2" max="2" width="16.77734375" style="6" customWidth="1"/>
    <col min="3" max="3" width="42.6640625" style="7" customWidth="1"/>
    <col min="4" max="4" width="13.88671875" style="8" customWidth="1"/>
    <col min="5" max="5" width="10.44140625" style="6" customWidth="1"/>
    <col min="6" max="16384" width="9" style="9"/>
  </cols>
  <sheetData>
    <row r="1" spans="1:5" ht="24.9" customHeight="1">
      <c r="A1" s="22" t="s">
        <v>0</v>
      </c>
      <c r="B1" s="22"/>
      <c r="C1" s="22"/>
      <c r="D1" s="10"/>
      <c r="E1" s="11"/>
    </row>
    <row r="2" spans="1:5" s="1" customFormat="1" ht="106.8" customHeight="1">
      <c r="A2" s="23" t="s">
        <v>28</v>
      </c>
      <c r="B2" s="23"/>
      <c r="C2" s="23"/>
      <c r="D2" s="23"/>
      <c r="E2" s="23"/>
    </row>
    <row r="3" spans="1:5" s="2" customFormat="1" ht="33" customHeight="1">
      <c r="A3" s="12" t="s">
        <v>1</v>
      </c>
      <c r="B3" s="12" t="s">
        <v>2</v>
      </c>
      <c r="C3" s="12" t="s">
        <v>3</v>
      </c>
      <c r="D3" s="12" t="s">
        <v>4</v>
      </c>
      <c r="E3" s="12" t="s">
        <v>5</v>
      </c>
    </row>
    <row r="4" spans="1:5" s="3" customFormat="1" ht="33" customHeight="1">
      <c r="A4" s="13"/>
      <c r="B4" s="12" t="s">
        <v>6</v>
      </c>
      <c r="C4" s="14"/>
      <c r="D4" s="15">
        <f>D5+D12+D14+D17+D19</f>
        <v>6845</v>
      </c>
      <c r="E4" s="16"/>
    </row>
    <row r="5" spans="1:5" s="3" customFormat="1" ht="33" customHeight="1">
      <c r="A5" s="13"/>
      <c r="B5" s="17" t="s">
        <v>7</v>
      </c>
      <c r="C5" s="18" t="s">
        <v>8</v>
      </c>
      <c r="D5" s="15">
        <f>SUM(D6:D11)</f>
        <v>4360</v>
      </c>
      <c r="E5" s="16"/>
    </row>
    <row r="6" spans="1:5" s="4" customFormat="1" ht="33" customHeight="1">
      <c r="A6" s="17">
        <v>1</v>
      </c>
      <c r="B6" s="12"/>
      <c r="C6" s="19" t="s">
        <v>9</v>
      </c>
      <c r="D6" s="20">
        <v>900</v>
      </c>
      <c r="E6" s="16"/>
    </row>
    <row r="7" spans="1:5" s="4" customFormat="1" ht="33" customHeight="1">
      <c r="A7" s="17">
        <v>2</v>
      </c>
      <c r="B7" s="17"/>
      <c r="C7" s="19" t="s">
        <v>10</v>
      </c>
      <c r="D7" s="20">
        <v>980</v>
      </c>
      <c r="E7" s="16"/>
    </row>
    <row r="8" spans="1:5" s="4" customFormat="1" ht="33" customHeight="1">
      <c r="A8" s="17">
        <v>3</v>
      </c>
      <c r="B8" s="17"/>
      <c r="C8" s="19" t="s">
        <v>11</v>
      </c>
      <c r="D8" s="20">
        <v>1720</v>
      </c>
      <c r="E8" s="16"/>
    </row>
    <row r="9" spans="1:5" s="4" customFormat="1" ht="33" customHeight="1">
      <c r="A9" s="17">
        <v>4</v>
      </c>
      <c r="B9" s="17"/>
      <c r="C9" s="19" t="s">
        <v>12</v>
      </c>
      <c r="D9" s="21">
        <v>120</v>
      </c>
      <c r="E9" s="16"/>
    </row>
    <row r="10" spans="1:5" s="4" customFormat="1" ht="33" customHeight="1">
      <c r="A10" s="17">
        <v>5</v>
      </c>
      <c r="B10" s="17"/>
      <c r="C10" s="19" t="s">
        <v>13</v>
      </c>
      <c r="D10" s="21">
        <v>290</v>
      </c>
      <c r="E10" s="16"/>
    </row>
    <row r="11" spans="1:5" s="4" customFormat="1" ht="33" customHeight="1">
      <c r="A11" s="17">
        <v>6</v>
      </c>
      <c r="B11" s="17"/>
      <c r="C11" s="19" t="s">
        <v>14</v>
      </c>
      <c r="D11" s="21">
        <v>350</v>
      </c>
      <c r="E11" s="16"/>
    </row>
    <row r="12" spans="1:5" s="4" customFormat="1" ht="33" customHeight="1">
      <c r="A12" s="17"/>
      <c r="B12" s="17" t="s">
        <v>29</v>
      </c>
      <c r="C12" s="18" t="s">
        <v>15</v>
      </c>
      <c r="D12" s="15">
        <v>507</v>
      </c>
      <c r="E12" s="16"/>
    </row>
    <row r="13" spans="1:5" s="4" customFormat="1" ht="33" customHeight="1">
      <c r="A13" s="17">
        <v>7</v>
      </c>
      <c r="B13" s="17"/>
      <c r="C13" s="19" t="s">
        <v>16</v>
      </c>
      <c r="D13" s="21">
        <v>507</v>
      </c>
      <c r="E13" s="16"/>
    </row>
    <row r="14" spans="1:5" s="4" customFormat="1" ht="33" customHeight="1">
      <c r="A14" s="17"/>
      <c r="B14" s="17" t="s">
        <v>17</v>
      </c>
      <c r="C14" s="18" t="s">
        <v>18</v>
      </c>
      <c r="D14" s="15">
        <f>SUM(D15:D16)</f>
        <v>488</v>
      </c>
      <c r="E14" s="16"/>
    </row>
    <row r="15" spans="1:5" s="4" customFormat="1" ht="33" customHeight="1">
      <c r="A15" s="17">
        <v>8</v>
      </c>
      <c r="B15" s="17"/>
      <c r="C15" s="19" t="s">
        <v>19</v>
      </c>
      <c r="D15" s="21">
        <v>200</v>
      </c>
      <c r="E15" s="16"/>
    </row>
    <row r="16" spans="1:5" s="4" customFormat="1" ht="33" customHeight="1">
      <c r="A16" s="17">
        <v>9</v>
      </c>
      <c r="B16" s="17"/>
      <c r="C16" s="19" t="s">
        <v>20</v>
      </c>
      <c r="D16" s="21">
        <v>288</v>
      </c>
      <c r="E16" s="16"/>
    </row>
    <row r="17" spans="1:5" s="4" customFormat="1" ht="33" customHeight="1">
      <c r="A17" s="17"/>
      <c r="B17" s="17" t="s">
        <v>21</v>
      </c>
      <c r="C17" s="18" t="s">
        <v>22</v>
      </c>
      <c r="D17" s="15">
        <v>1180</v>
      </c>
      <c r="E17" s="16"/>
    </row>
    <row r="18" spans="1:5" s="4" customFormat="1" ht="33" customHeight="1">
      <c r="A18" s="17">
        <v>10</v>
      </c>
      <c r="B18" s="17"/>
      <c r="C18" s="19" t="s">
        <v>23</v>
      </c>
      <c r="D18" s="21">
        <v>1180</v>
      </c>
      <c r="E18" s="16"/>
    </row>
    <row r="19" spans="1:5" s="4" customFormat="1" ht="33" customHeight="1">
      <c r="A19" s="17"/>
      <c r="B19" s="17" t="s">
        <v>24</v>
      </c>
      <c r="C19" s="18" t="s">
        <v>25</v>
      </c>
      <c r="D19" s="15">
        <f>SUM(D20:D21)</f>
        <v>310</v>
      </c>
      <c r="E19" s="16"/>
    </row>
    <row r="20" spans="1:5" s="4" customFormat="1" ht="33" customHeight="1">
      <c r="A20" s="17">
        <v>11</v>
      </c>
      <c r="B20" s="17"/>
      <c r="C20" s="19" t="s">
        <v>26</v>
      </c>
      <c r="D20" s="21">
        <v>200</v>
      </c>
      <c r="E20" s="16"/>
    </row>
    <row r="21" spans="1:5" s="4" customFormat="1" ht="33" customHeight="1">
      <c r="A21" s="17">
        <v>3</v>
      </c>
      <c r="B21" s="17"/>
      <c r="C21" s="19" t="s">
        <v>27</v>
      </c>
      <c r="D21" s="21">
        <v>110</v>
      </c>
      <c r="E21" s="16"/>
    </row>
  </sheetData>
  <mergeCells count="2">
    <mergeCell ref="A1:C1"/>
    <mergeCell ref="A2:E2"/>
  </mergeCells>
  <phoneticPr fontId="19" type="noConversion"/>
  <printOptions horizontalCentered="1"/>
  <pageMargins left="0.55118110236220474" right="0.55118110236220474" top="0.78740157480314965" bottom="0.78740157480314965" header="0.31496062992125984" footer="0.5118110236220472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附件1</vt:lpstr>
      <vt:lpstr>附件1!Print_Titles</vt:lpstr>
    </vt:vector>
  </TitlesOfParts>
  <Company>workgroup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张浩平</dc:creator>
  <cp:lastModifiedBy>Administrator</cp:lastModifiedBy>
  <cp:lastPrinted>2021-09-28T02:27:24Z</cp:lastPrinted>
  <dcterms:created xsi:type="dcterms:W3CDTF">2016-05-03T04:49:00Z</dcterms:created>
  <dcterms:modified xsi:type="dcterms:W3CDTF">2021-09-28T02:27:26Z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2052-11.1.0.7940</vt:lpwstr>
  </property>
</Properties>
</file>