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540"/>
  </bookViews>
  <sheets>
    <sheet name="安排表" sheetId="1" r:id="rId1"/>
  </sheets>
  <definedNames>
    <definedName name="_xlnm._FilterDatabase" localSheetId="0" hidden="1">安排表!$A$4:$F$42</definedName>
    <definedName name="_xlnm.Print_Area" localSheetId="0">安排表!$A$1:$F$42</definedName>
    <definedName name="_xlnm.Print_Titles" localSheetId="0">安排表!$4:$4</definedName>
  </definedNames>
  <calcPr calcId="114210" fullCalcOnLoad="1"/>
</workbook>
</file>

<file path=xl/calcChain.xml><?xml version="1.0" encoding="utf-8"?>
<calcChain xmlns="http://schemas.openxmlformats.org/spreadsheetml/2006/main">
  <c r="F39" i="1"/>
  <c r="F34"/>
  <c r="F22"/>
</calcChain>
</file>

<file path=xl/sharedStrings.xml><?xml version="1.0" encoding="utf-8"?>
<sst xmlns="http://schemas.openxmlformats.org/spreadsheetml/2006/main" count="84" uniqueCount="79">
  <si>
    <t>单位：万元</t>
  </si>
  <si>
    <t>序号</t>
  </si>
  <si>
    <t>县市区</t>
  </si>
  <si>
    <t>项目单位</t>
  </si>
  <si>
    <t>项目名称</t>
  </si>
  <si>
    <t>金额</t>
  </si>
  <si>
    <t>合计</t>
  </si>
  <si>
    <t>屈原管理区</t>
  </si>
  <si>
    <t>小计</t>
  </si>
  <si>
    <t>湖南润德高分子材料有限公司</t>
  </si>
  <si>
    <t>年产8万件水上应急救援及娱乐器材建设项目</t>
  </si>
  <si>
    <t>城陵矶新港区</t>
  </si>
  <si>
    <t>岳阳林纸股份有限公司</t>
  </si>
  <si>
    <t>8号生产线节能提质升级技改专项</t>
  </si>
  <si>
    <t>湖南君泰生物科技股份有限公司</t>
  </si>
  <si>
    <t>年产30万吨饲料项目</t>
  </si>
  <si>
    <t>湖南朝彩纸业有限公司</t>
  </si>
  <si>
    <t>年产1万吨环保彩色纸加工项目</t>
  </si>
  <si>
    <t>岳阳楼区</t>
  </si>
  <si>
    <t>岳阳皓羽食品有限公司</t>
  </si>
  <si>
    <t>年产5000吨绿色无添加豆制品自动化生产线建设项目</t>
  </si>
  <si>
    <t>湖南世澳生物科技股份有限公司</t>
  </si>
  <si>
    <t>年产2000万个医用防护用品自动化生产线建设项目</t>
  </si>
  <si>
    <t>云溪区</t>
  </si>
  <si>
    <t>岳阳金瀚高新技术股份有限公司</t>
  </si>
  <si>
    <t>1万吨/年大豆绝缘油项目</t>
  </si>
  <si>
    <t>岳阳中科华昂精细化工科技有限公司</t>
  </si>
  <si>
    <t>年产3600吨精细化学品智能化生产线改造项目</t>
  </si>
  <si>
    <t>湖南淳湘农林科技有限公司</t>
  </si>
  <si>
    <t>5300吨生态养虾用茶粕循环生产线升级改造项目</t>
  </si>
  <si>
    <t>岳阳长岭设备研究所有限公司</t>
  </si>
  <si>
    <t>1.3万吨/年油泥浮渣干化预处理项目</t>
  </si>
  <si>
    <t>君山区</t>
  </si>
  <si>
    <t>湖南口水娃食品有限公司</t>
  </si>
  <si>
    <t>生态绿色休闲食品全自动化智能加工生产线转型升级项目</t>
  </si>
  <si>
    <t>市本级</t>
  </si>
  <si>
    <t>张家界市本级小计</t>
  </si>
  <si>
    <t>张家界长兴汽车电器有限公司</t>
  </si>
  <si>
    <t>新能源汽车控制器铜导线成型工艺改造</t>
  </si>
  <si>
    <t>张家界老八区农产品开发股份有限公司</t>
  </si>
  <si>
    <t>腊制品生产线扩能改造项目</t>
  </si>
  <si>
    <t>湖南耕心自然农园科技股份有限公司</t>
  </si>
  <si>
    <t>优质稻精深加工生产线提质改造项目</t>
  </si>
  <si>
    <t>张家界美一石材有限公司</t>
  </si>
  <si>
    <t>大理石精深加工生产线建设项目</t>
  </si>
  <si>
    <t>张家界摆手舞民族艺术服饰有限公司</t>
  </si>
  <si>
    <t>年产40万套校服及土家民族服饰生产线改造升级</t>
  </si>
  <si>
    <t>张家界福记开心食品有限公司</t>
  </si>
  <si>
    <t>西点食品生产加工生产线建设</t>
  </si>
  <si>
    <t>张家界湘阿妹食品有限公司</t>
  </si>
  <si>
    <t>葛根粉、腊肉制品生产线技术改造项目</t>
  </si>
  <si>
    <t>张家界洪杨豆制品有限责任公司</t>
  </si>
  <si>
    <t>年产2000吨豆制品生产线改造升级项目</t>
  </si>
  <si>
    <t>湖南西来客电力科技股份有限公司</t>
  </si>
  <si>
    <t>大容量电力储能升级改造项目</t>
  </si>
  <si>
    <t>张家界荣丰新材料有限公司</t>
  </si>
  <si>
    <t>年产20万吨高端活化纳米重质碳酸钙生产线建设项目</t>
  </si>
  <si>
    <t>张家界福太子食品有限公司</t>
  </si>
  <si>
    <t>风味食品生产线改造</t>
  </si>
  <si>
    <t>桑植县</t>
  </si>
  <si>
    <t>桑植县合计</t>
  </si>
  <si>
    <t>张家界乡滋味农产品开发有限公司</t>
  </si>
  <si>
    <t>乡滋味农产品生产线技术升级扩能项目</t>
  </si>
  <si>
    <t>张家界婉嘉生态农业有限公司</t>
  </si>
  <si>
    <t>张家界婉嘉农产品加工项目</t>
  </si>
  <si>
    <t>张家界康华实业股份有限公司</t>
  </si>
  <si>
    <t>康华粽叶加工厂提质升级</t>
  </si>
  <si>
    <t>张家界高山怡韵茶业有限公司</t>
  </si>
  <si>
    <t>桑植县茶叶加工生产线技术改造项目</t>
  </si>
  <si>
    <t>慈利县</t>
  </si>
  <si>
    <t>慈利县合计</t>
  </si>
  <si>
    <t>张家界市新瑞生物饲料有限公司</t>
  </si>
  <si>
    <t>年产5万吨智能化生物饲料生产线</t>
  </si>
  <si>
    <t>湖南瑞博医疗器械有限公司</t>
  </si>
  <si>
    <t>日产五十万个一次性使用医用口罩生产线建设项目</t>
  </si>
  <si>
    <t>湖南匡沐环保科技有限公司</t>
  </si>
  <si>
    <t>年产200台套水性漆专用涂装装备生产线</t>
  </si>
  <si>
    <t>附件</t>
    <phoneticPr fontId="11" type="noConversion"/>
  </si>
  <si>
    <t>2021年省级第四批制造强省专项资金
（转型升级类项目）安排表（市辖区）</t>
    <phoneticPr fontId="1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</si>
</sst>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4"/>
      <name val="黑体"/>
      <family val="3"/>
      <charset val="134"/>
    </font>
    <font>
      <sz val="20"/>
      <name val="方正小标宋简体"/>
      <family val="4"/>
      <charset val="134"/>
    </font>
    <font>
      <sz val="10"/>
      <name val="宋体"/>
      <charset val="134"/>
    </font>
    <font>
      <b/>
      <sz val="11"/>
      <name val="黑体"/>
      <family val="3"/>
      <charset val="134"/>
    </font>
    <font>
      <b/>
      <sz val="10"/>
      <name val="宋体"/>
      <charset val="134"/>
    </font>
    <font>
      <b/>
      <sz val="10"/>
      <name val="Times New Roman"/>
      <family val="1"/>
    </font>
    <font>
      <b/>
      <sz val="10"/>
      <name val="宋体"/>
      <charset val="134"/>
    </font>
    <font>
      <sz val="9"/>
      <name val="宋体"/>
      <charset val="134"/>
    </font>
    <font>
      <sz val="16"/>
      <name val="黑体"/>
      <family val="3"/>
      <charset val="134"/>
    </font>
    <font>
      <sz val="20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name val="仿宋_GB2312"/>
      <family val="3"/>
      <charset val="134"/>
    </font>
    <font>
      <b/>
      <sz val="1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2"/>
    <cellStyle name="常规 2 3" xfId="3"/>
    <cellStyle name="常规 3" xfId="4"/>
    <cellStyle name="常规 4" xfId="5"/>
    <cellStyle name="常规 6" xfId="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topLeftCell="B7" workbookViewId="0">
      <selection activeCell="C12" sqref="C12:C14"/>
    </sheetView>
  </sheetViews>
  <sheetFormatPr defaultColWidth="9" defaultRowHeight="30" customHeight="1"/>
  <cols>
    <col min="1" max="1" width="5.6640625" style="2" hidden="1" customWidth="1"/>
    <col min="2" max="2" width="5.6640625" style="2" customWidth="1"/>
    <col min="3" max="3" width="13.6640625" style="2" customWidth="1"/>
    <col min="4" max="4" width="29.109375" style="3" customWidth="1"/>
    <col min="5" max="5" width="37" style="3" customWidth="1"/>
    <col min="6" max="6" width="10.88671875" style="4" customWidth="1"/>
    <col min="7" max="16384" width="9" style="2"/>
  </cols>
  <sheetData>
    <row r="1" spans="1:6" ht="27" customHeight="1">
      <c r="A1" s="5"/>
      <c r="B1" s="25" t="s">
        <v>77</v>
      </c>
      <c r="C1" s="25"/>
      <c r="D1" s="6"/>
      <c r="E1" s="7"/>
      <c r="F1" s="8"/>
    </row>
    <row r="2" spans="1:6" ht="87.6" customHeight="1">
      <c r="A2" s="5"/>
      <c r="B2" s="26" t="s">
        <v>78</v>
      </c>
      <c r="C2" s="26"/>
      <c r="D2" s="26"/>
      <c r="E2" s="26"/>
      <c r="F2" s="26"/>
    </row>
    <row r="3" spans="1:6" ht="25.05" customHeight="1">
      <c r="A3" s="5"/>
      <c r="B3" s="16"/>
      <c r="C3" s="16"/>
      <c r="D3" s="16"/>
      <c r="E3" s="27" t="s">
        <v>0</v>
      </c>
      <c r="F3" s="27"/>
    </row>
    <row r="4" spans="1:6" s="1" customFormat="1" ht="33" customHeight="1">
      <c r="A4" s="9" t="s">
        <v>1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</row>
    <row r="5" spans="1:6" ht="30" customHeight="1">
      <c r="A5" s="10"/>
      <c r="B5" s="18"/>
      <c r="C5" s="28" t="s">
        <v>6</v>
      </c>
      <c r="D5" s="28"/>
      <c r="E5" s="28"/>
      <c r="F5" s="19">
        <v>490</v>
      </c>
    </row>
    <row r="6" spans="1:6" ht="30" customHeight="1">
      <c r="A6" s="10"/>
      <c r="B6" s="18"/>
      <c r="C6" s="30" t="s">
        <v>7</v>
      </c>
      <c r="D6" s="28" t="s">
        <v>8</v>
      </c>
      <c r="E6" s="28"/>
      <c r="F6" s="19">
        <v>40</v>
      </c>
    </row>
    <row r="7" spans="1:6" ht="30" customHeight="1">
      <c r="A7" s="10">
        <v>161</v>
      </c>
      <c r="B7" s="18">
        <v>1</v>
      </c>
      <c r="C7" s="31"/>
      <c r="D7" s="21" t="s">
        <v>9</v>
      </c>
      <c r="E7" s="22" t="s">
        <v>10</v>
      </c>
      <c r="F7" s="20">
        <v>40</v>
      </c>
    </row>
    <row r="8" spans="1:6" ht="30" customHeight="1">
      <c r="A8" s="10"/>
      <c r="B8" s="18"/>
      <c r="C8" s="30" t="s">
        <v>11</v>
      </c>
      <c r="D8" s="28" t="s">
        <v>8</v>
      </c>
      <c r="E8" s="28"/>
      <c r="F8" s="19">
        <v>140</v>
      </c>
    </row>
    <row r="9" spans="1:6" ht="30" customHeight="1">
      <c r="A9" s="10">
        <v>158</v>
      </c>
      <c r="B9" s="18">
        <v>2</v>
      </c>
      <c r="C9" s="30"/>
      <c r="D9" s="21" t="s">
        <v>12</v>
      </c>
      <c r="E9" s="21" t="s">
        <v>13</v>
      </c>
      <c r="F9" s="20">
        <v>50</v>
      </c>
    </row>
    <row r="10" spans="1:6" ht="30" customHeight="1">
      <c r="A10" s="10">
        <v>159</v>
      </c>
      <c r="B10" s="18">
        <v>3</v>
      </c>
      <c r="C10" s="30"/>
      <c r="D10" s="21" t="s">
        <v>14</v>
      </c>
      <c r="E10" s="21" t="s">
        <v>15</v>
      </c>
      <c r="F10" s="20">
        <v>50</v>
      </c>
    </row>
    <row r="11" spans="1:6" ht="30" customHeight="1">
      <c r="A11" s="10">
        <v>166</v>
      </c>
      <c r="B11" s="18">
        <v>4</v>
      </c>
      <c r="C11" s="30"/>
      <c r="D11" s="21" t="s">
        <v>16</v>
      </c>
      <c r="E11" s="21" t="s">
        <v>17</v>
      </c>
      <c r="F11" s="20">
        <v>40</v>
      </c>
    </row>
    <row r="12" spans="1:6" ht="30" customHeight="1">
      <c r="A12" s="10"/>
      <c r="B12" s="18"/>
      <c r="C12" s="30" t="s">
        <v>18</v>
      </c>
      <c r="D12" s="28" t="s">
        <v>8</v>
      </c>
      <c r="E12" s="28"/>
      <c r="F12" s="19">
        <v>80</v>
      </c>
    </row>
    <row r="13" spans="1:6" ht="30" customHeight="1">
      <c r="A13" s="10">
        <v>160</v>
      </c>
      <c r="B13" s="18">
        <v>5</v>
      </c>
      <c r="C13" s="30"/>
      <c r="D13" s="21" t="s">
        <v>19</v>
      </c>
      <c r="E13" s="21" t="s">
        <v>20</v>
      </c>
      <c r="F13" s="20">
        <v>40</v>
      </c>
    </row>
    <row r="14" spans="1:6" ht="30" customHeight="1">
      <c r="A14" s="10">
        <v>163</v>
      </c>
      <c r="B14" s="18">
        <v>6</v>
      </c>
      <c r="C14" s="30"/>
      <c r="D14" s="21" t="s">
        <v>21</v>
      </c>
      <c r="E14" s="21" t="s">
        <v>22</v>
      </c>
      <c r="F14" s="20">
        <v>40</v>
      </c>
    </row>
    <row r="15" spans="1:6" ht="30" customHeight="1">
      <c r="A15" s="10"/>
      <c r="B15" s="18"/>
      <c r="C15" s="30" t="s">
        <v>23</v>
      </c>
      <c r="D15" s="28" t="s">
        <v>8</v>
      </c>
      <c r="E15" s="28"/>
      <c r="F15" s="19">
        <v>170</v>
      </c>
    </row>
    <row r="16" spans="1:6" ht="30" customHeight="1">
      <c r="A16" s="10">
        <v>157</v>
      </c>
      <c r="B16" s="18">
        <v>7</v>
      </c>
      <c r="C16" s="30"/>
      <c r="D16" s="21" t="s">
        <v>24</v>
      </c>
      <c r="E16" s="21" t="s">
        <v>25</v>
      </c>
      <c r="F16" s="20">
        <v>50</v>
      </c>
    </row>
    <row r="17" spans="1:6" ht="30" customHeight="1">
      <c r="A17" s="10">
        <v>162</v>
      </c>
      <c r="B17" s="18">
        <v>8</v>
      </c>
      <c r="C17" s="30"/>
      <c r="D17" s="21" t="s">
        <v>26</v>
      </c>
      <c r="E17" s="21" t="s">
        <v>27</v>
      </c>
      <c r="F17" s="20">
        <v>40</v>
      </c>
    </row>
    <row r="18" spans="1:6" ht="30" customHeight="1">
      <c r="A18" s="10">
        <v>164</v>
      </c>
      <c r="B18" s="18">
        <v>9</v>
      </c>
      <c r="C18" s="30"/>
      <c r="D18" s="21" t="s">
        <v>28</v>
      </c>
      <c r="E18" s="21" t="s">
        <v>29</v>
      </c>
      <c r="F18" s="20">
        <v>40</v>
      </c>
    </row>
    <row r="19" spans="1:6" ht="30" customHeight="1">
      <c r="A19" s="10">
        <v>165</v>
      </c>
      <c r="B19" s="18">
        <v>10</v>
      </c>
      <c r="C19" s="30"/>
      <c r="D19" s="21" t="s">
        <v>30</v>
      </c>
      <c r="E19" s="21" t="s">
        <v>31</v>
      </c>
      <c r="F19" s="20">
        <v>40</v>
      </c>
    </row>
    <row r="20" spans="1:6" ht="30" customHeight="1">
      <c r="A20" s="10"/>
      <c r="B20" s="18"/>
      <c r="C20" s="30" t="s">
        <v>32</v>
      </c>
      <c r="D20" s="28" t="s">
        <v>8</v>
      </c>
      <c r="E20" s="28"/>
      <c r="F20" s="19">
        <v>60</v>
      </c>
    </row>
    <row r="21" spans="1:6" ht="30" customHeight="1">
      <c r="A21" s="10">
        <v>167</v>
      </c>
      <c r="B21" s="18">
        <v>11</v>
      </c>
      <c r="C21" s="31"/>
      <c r="D21" s="21" t="s">
        <v>33</v>
      </c>
      <c r="E21" s="21" t="s">
        <v>34</v>
      </c>
      <c r="F21" s="20">
        <v>60</v>
      </c>
    </row>
    <row r="22" spans="1:6" ht="27" hidden="1" customHeight="1">
      <c r="A22" s="10"/>
      <c r="B22" s="10"/>
      <c r="C22" s="29" t="s">
        <v>35</v>
      </c>
      <c r="D22" s="23" t="s">
        <v>36</v>
      </c>
      <c r="E22" s="24"/>
      <c r="F22" s="12">
        <f>SUM(F23:F33)</f>
        <v>500</v>
      </c>
    </row>
    <row r="23" spans="1:6" ht="27" hidden="1" customHeight="1">
      <c r="A23" s="10">
        <v>395</v>
      </c>
      <c r="B23" s="10"/>
      <c r="C23" s="29"/>
      <c r="D23" s="11" t="s">
        <v>37</v>
      </c>
      <c r="E23" s="11" t="s">
        <v>38</v>
      </c>
      <c r="F23" s="10">
        <v>50</v>
      </c>
    </row>
    <row r="24" spans="1:6" ht="27" hidden="1" customHeight="1">
      <c r="A24" s="10">
        <v>396</v>
      </c>
      <c r="B24" s="10"/>
      <c r="C24" s="29"/>
      <c r="D24" s="11" t="s">
        <v>39</v>
      </c>
      <c r="E24" s="11" t="s">
        <v>40</v>
      </c>
      <c r="F24" s="13">
        <v>40</v>
      </c>
    </row>
    <row r="25" spans="1:6" ht="27" hidden="1" customHeight="1">
      <c r="A25" s="10">
        <v>397</v>
      </c>
      <c r="B25" s="10"/>
      <c r="C25" s="29"/>
      <c r="D25" s="11" t="s">
        <v>41</v>
      </c>
      <c r="E25" s="11" t="s">
        <v>42</v>
      </c>
      <c r="F25" s="13">
        <v>50</v>
      </c>
    </row>
    <row r="26" spans="1:6" ht="27" hidden="1" customHeight="1">
      <c r="A26" s="10">
        <v>398</v>
      </c>
      <c r="B26" s="10"/>
      <c r="C26" s="29"/>
      <c r="D26" s="11" t="s">
        <v>43</v>
      </c>
      <c r="E26" s="11" t="s">
        <v>44</v>
      </c>
      <c r="F26" s="13">
        <v>40</v>
      </c>
    </row>
    <row r="27" spans="1:6" ht="27" hidden="1" customHeight="1">
      <c r="A27" s="10">
        <v>399</v>
      </c>
      <c r="B27" s="10"/>
      <c r="C27" s="29"/>
      <c r="D27" s="11" t="s">
        <v>45</v>
      </c>
      <c r="E27" s="11" t="s">
        <v>46</v>
      </c>
      <c r="F27" s="13">
        <v>50</v>
      </c>
    </row>
    <row r="28" spans="1:6" ht="27" hidden="1" customHeight="1">
      <c r="A28" s="10">
        <v>400</v>
      </c>
      <c r="B28" s="10"/>
      <c r="C28" s="29"/>
      <c r="D28" s="11" t="s">
        <v>47</v>
      </c>
      <c r="E28" s="11" t="s">
        <v>48</v>
      </c>
      <c r="F28" s="13">
        <v>50</v>
      </c>
    </row>
    <row r="29" spans="1:6" ht="27" hidden="1" customHeight="1">
      <c r="A29" s="10">
        <v>401</v>
      </c>
      <c r="B29" s="10"/>
      <c r="C29" s="29"/>
      <c r="D29" s="11" t="s">
        <v>49</v>
      </c>
      <c r="E29" s="11" t="s">
        <v>50</v>
      </c>
      <c r="F29" s="13">
        <v>40</v>
      </c>
    </row>
    <row r="30" spans="1:6" ht="27" hidden="1" customHeight="1">
      <c r="A30" s="10">
        <v>402</v>
      </c>
      <c r="B30" s="10"/>
      <c r="C30" s="29"/>
      <c r="D30" s="11" t="s">
        <v>51</v>
      </c>
      <c r="E30" s="11" t="s">
        <v>52</v>
      </c>
      <c r="F30" s="13">
        <v>50</v>
      </c>
    </row>
    <row r="31" spans="1:6" ht="27" hidden="1" customHeight="1">
      <c r="A31" s="10">
        <v>403</v>
      </c>
      <c r="B31" s="10"/>
      <c r="C31" s="29"/>
      <c r="D31" s="11" t="s">
        <v>53</v>
      </c>
      <c r="E31" s="11" t="s">
        <v>54</v>
      </c>
      <c r="F31" s="13">
        <v>40</v>
      </c>
    </row>
    <row r="32" spans="1:6" ht="27" hidden="1" customHeight="1">
      <c r="A32" s="10">
        <v>404</v>
      </c>
      <c r="B32" s="10"/>
      <c r="C32" s="29"/>
      <c r="D32" s="11" t="s">
        <v>55</v>
      </c>
      <c r="E32" s="11" t="s">
        <v>56</v>
      </c>
      <c r="F32" s="13">
        <v>40</v>
      </c>
    </row>
    <row r="33" spans="1:6" ht="27" hidden="1" customHeight="1">
      <c r="A33" s="10">
        <v>405</v>
      </c>
      <c r="B33" s="10"/>
      <c r="C33" s="29"/>
      <c r="D33" s="11" t="s">
        <v>57</v>
      </c>
      <c r="E33" s="11" t="s">
        <v>58</v>
      </c>
      <c r="F33" s="13">
        <v>50</v>
      </c>
    </row>
    <row r="34" spans="1:6" ht="27" hidden="1" customHeight="1">
      <c r="A34" s="10"/>
      <c r="B34" s="10"/>
      <c r="C34" s="29" t="s">
        <v>59</v>
      </c>
      <c r="D34" s="29" t="s">
        <v>60</v>
      </c>
      <c r="E34" s="29"/>
      <c r="F34" s="14">
        <f>SUM(F35:F38)</f>
        <v>160</v>
      </c>
    </row>
    <row r="35" spans="1:6" ht="27" hidden="1" customHeight="1">
      <c r="A35" s="10">
        <v>406</v>
      </c>
      <c r="B35" s="10"/>
      <c r="C35" s="29"/>
      <c r="D35" s="11" t="s">
        <v>61</v>
      </c>
      <c r="E35" s="11" t="s">
        <v>62</v>
      </c>
      <c r="F35" s="13">
        <v>40</v>
      </c>
    </row>
    <row r="36" spans="1:6" ht="27" hidden="1" customHeight="1">
      <c r="A36" s="10">
        <v>407</v>
      </c>
      <c r="B36" s="10"/>
      <c r="C36" s="29"/>
      <c r="D36" s="11" t="s">
        <v>63</v>
      </c>
      <c r="E36" s="11" t="s">
        <v>64</v>
      </c>
      <c r="F36" s="13">
        <v>40</v>
      </c>
    </row>
    <row r="37" spans="1:6" ht="27" hidden="1" customHeight="1">
      <c r="A37" s="10">
        <v>408</v>
      </c>
      <c r="B37" s="10"/>
      <c r="C37" s="29"/>
      <c r="D37" s="11" t="s">
        <v>65</v>
      </c>
      <c r="E37" s="11" t="s">
        <v>66</v>
      </c>
      <c r="F37" s="13">
        <v>40</v>
      </c>
    </row>
    <row r="38" spans="1:6" ht="27" hidden="1" customHeight="1">
      <c r="A38" s="10">
        <v>409</v>
      </c>
      <c r="B38" s="10"/>
      <c r="C38" s="29"/>
      <c r="D38" s="11" t="s">
        <v>67</v>
      </c>
      <c r="E38" s="11" t="s">
        <v>68</v>
      </c>
      <c r="F38" s="13">
        <v>40</v>
      </c>
    </row>
    <row r="39" spans="1:6" ht="27" hidden="1" customHeight="1">
      <c r="A39" s="10"/>
      <c r="B39" s="10"/>
      <c r="C39" s="32" t="s">
        <v>69</v>
      </c>
      <c r="D39" s="29" t="s">
        <v>70</v>
      </c>
      <c r="E39" s="29"/>
      <c r="F39" s="14">
        <f>SUM(F40:F42)</f>
        <v>150</v>
      </c>
    </row>
    <row r="40" spans="1:6" ht="27" hidden="1" customHeight="1">
      <c r="A40" s="10">
        <v>410</v>
      </c>
      <c r="B40" s="10"/>
      <c r="C40" s="32"/>
      <c r="D40" s="15" t="s">
        <v>71</v>
      </c>
      <c r="E40" s="15" t="s">
        <v>72</v>
      </c>
      <c r="F40" s="10">
        <v>50</v>
      </c>
    </row>
    <row r="41" spans="1:6" ht="27" hidden="1" customHeight="1">
      <c r="A41" s="10">
        <v>411</v>
      </c>
      <c r="B41" s="10"/>
      <c r="C41" s="32"/>
      <c r="D41" s="15" t="s">
        <v>73</v>
      </c>
      <c r="E41" s="15" t="s">
        <v>74</v>
      </c>
      <c r="F41" s="10">
        <v>50</v>
      </c>
    </row>
    <row r="42" spans="1:6" ht="27" hidden="1" customHeight="1">
      <c r="A42" s="10">
        <v>413</v>
      </c>
      <c r="B42" s="10"/>
      <c r="C42" s="32"/>
      <c r="D42" s="15" t="s">
        <v>75</v>
      </c>
      <c r="E42" s="15" t="s">
        <v>76</v>
      </c>
      <c r="F42" s="10">
        <v>50</v>
      </c>
    </row>
  </sheetData>
  <mergeCells count="20">
    <mergeCell ref="D34:E34"/>
    <mergeCell ref="D39:E39"/>
    <mergeCell ref="C6:C7"/>
    <mergeCell ref="C8:C11"/>
    <mergeCell ref="C12:C14"/>
    <mergeCell ref="C15:C19"/>
    <mergeCell ref="C20:C21"/>
    <mergeCell ref="C22:C33"/>
    <mergeCell ref="C34:C38"/>
    <mergeCell ref="C39:C42"/>
    <mergeCell ref="D22:E22"/>
    <mergeCell ref="B1:C1"/>
    <mergeCell ref="B2:F2"/>
    <mergeCell ref="E3:F3"/>
    <mergeCell ref="C5:E5"/>
    <mergeCell ref="D6:E6"/>
    <mergeCell ref="D8:E8"/>
    <mergeCell ref="D12:E12"/>
    <mergeCell ref="D15:E15"/>
    <mergeCell ref="D20:E20"/>
  </mergeCells>
  <phoneticPr fontId="11" type="noConversion"/>
  <conditionalFormatting sqref="F4">
    <cfRule type="duplicateValues" dxfId="0" priority="4"/>
  </conditionalFormatting>
  <pageMargins left="0.74803149606299202" right="0.74803149606299202" top="0.98425196850393704" bottom="0.98425196850393704" header="0.511811023622047" footer="0.511811023622047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安排表</vt:lpstr>
      <vt:lpstr>安排表!Print_Area</vt:lpstr>
      <vt:lpstr>安排表!Print_Titles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王海玻</dc:creator>
  <cp:lastModifiedBy>Administrator</cp:lastModifiedBy>
  <cp:lastPrinted>2021-09-15T03:06:57Z</cp:lastPrinted>
  <dcterms:created xsi:type="dcterms:W3CDTF">2021-05-09T04:50:00Z</dcterms:created>
  <dcterms:modified xsi:type="dcterms:W3CDTF">2021-09-15T03:06:59Z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