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附件1" sheetId="1" r:id="rId1"/>
  </sheets>
  <definedNames>
    <definedName name="_xlnm._FilterDatabase" localSheetId="0" hidden="1">附件1!$A$3:$H$14</definedName>
    <definedName name="_xlnm.Print_Titles" localSheetId="0">附件1!$3:$3</definedName>
  </definedNames>
  <calcPr calcId="144525"/>
</workbook>
</file>

<file path=xl/sharedStrings.xml><?xml version="1.0" encoding="utf-8"?>
<sst xmlns="http://schemas.openxmlformats.org/spreadsheetml/2006/main" count="25">
  <si>
    <t>附件1</t>
  </si>
  <si>
    <t>岳阳市本级及辖区2021年第二批保障性安居工程专项（城镇老旧小区改造
配套基础设施建设）中央预算内基建资金安排明细表</t>
  </si>
  <si>
    <t>序号</t>
  </si>
  <si>
    <t>辖区/单位</t>
  </si>
  <si>
    <t>项目名称</t>
  </si>
  <si>
    <t>金额（万元）</t>
  </si>
  <si>
    <t>功能科
目编码</t>
  </si>
  <si>
    <t>功能科目</t>
  </si>
  <si>
    <t>政府经济
科目编码</t>
  </si>
  <si>
    <t>政府经济科目</t>
  </si>
  <si>
    <t>岳阳市本级及辖区合计</t>
  </si>
  <si>
    <t>岳阳楼区</t>
  </si>
  <si>
    <t>岳阳楼区小计</t>
  </si>
  <si>
    <t>岳阳楼区市政府小区配套基础设施（小区外停车场改扩建工程）</t>
  </si>
  <si>
    <t>老旧小区改造</t>
  </si>
  <si>
    <t>机关资本性支出（二）</t>
  </si>
  <si>
    <t>岳阳市市委机关家属区（老旧小区）改造工程项目</t>
  </si>
  <si>
    <t>岳阳楼区市委家属区等老旧小区配套供水管网建设项目</t>
  </si>
  <si>
    <t>岳阳楼区东井岭片区学坡社区片老旧小区改造配套基础设施建设项目</t>
  </si>
  <si>
    <t>岳阳楼区东井岭片区桥头社区片老旧小区改造配套基础设施建设项目</t>
  </si>
  <si>
    <t>南湖新区</t>
  </si>
  <si>
    <t>南湖新区小计</t>
  </si>
  <si>
    <t>南湖新区景福新村老旧小区改造配套基础设施建设项目</t>
  </si>
  <si>
    <t>南湖新区南湖街道金锦社区南湖公园家属区配套基础设施建设项目</t>
  </si>
  <si>
    <t>岳阳市财政局家属区老旧小区改造项目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</si>
</sst>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1">
    <font>
      <sz val="11"/>
      <color theme="1"/>
      <name val="宋体"/>
      <charset val="134"/>
      <scheme val="minor"/>
    </font>
    <font>
      <sz val="20"/>
      <name val="方正小标宋简体"/>
      <charset val="134"/>
    </font>
    <font>
      <b/>
      <sz val="12"/>
      <name val="黑体"/>
      <charset val="134"/>
    </font>
    <font>
      <sz val="10"/>
      <name val="Times New Roman"/>
      <charset val="134"/>
    </font>
    <font>
      <sz val="10"/>
      <name val="Times New Roman"/>
      <charset val="134"/>
    </font>
    <font>
      <b/>
      <sz val="11"/>
      <name val="宋体"/>
      <charset val="134"/>
      <scheme val="minor"/>
    </font>
    <font>
      <sz val="11"/>
      <name val="宋体"/>
      <charset val="134"/>
      <scheme val="minor"/>
    </font>
    <font>
      <sz val="10"/>
      <name val="宋体"/>
      <charset val="134"/>
      <scheme val="minor"/>
    </font>
    <font>
      <sz val="16"/>
      <name val="黑体"/>
      <charset val="134"/>
    </font>
    <font>
      <sz val="10"/>
      <name val="宋体"/>
      <charset val="134"/>
    </font>
    <font>
      <sz val="19"/>
      <name val="方正小标宋简体"/>
      <charset val="134"/>
    </font>
    <font>
      <b/>
      <sz val="11"/>
      <name val="仿宋_GB2312"/>
      <charset val="134"/>
    </font>
    <font>
      <sz val="11"/>
      <name val="仿宋_GB2312"/>
      <charset val="134"/>
    </font>
    <font>
      <b/>
      <sz val="11"/>
      <name val="仿宋_GB2312"/>
      <charset val="134"/>
    </font>
    <font>
      <sz val="11"/>
      <name val="仿宋_GB2312"/>
      <charset val="134"/>
    </font>
    <font>
      <sz val="11"/>
      <name val="仿宋_GB2312"/>
      <charset val="134"/>
    </font>
    <font>
      <sz val="11"/>
      <color theme="1"/>
      <name val="仿宋_GB2312"/>
      <charset val="134"/>
    </font>
    <font>
      <b/>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indexed="8"/>
      <name val="宋体"/>
      <charset val="134"/>
    </font>
    <font>
      <sz val="12"/>
      <name val="宋体"/>
      <charset val="134"/>
    </font>
    <font>
      <b/>
      <sz val="18"/>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sz val="12"/>
      <name val="Times New Roman"/>
      <charset val="134"/>
    </font>
    <font>
      <b/>
      <sz val="11"/>
      <color rgb="FFFA7D00"/>
      <name val="宋体"/>
      <charset val="0"/>
      <scheme val="minor"/>
    </font>
    <font>
      <sz val="11"/>
      <color indexed="8"/>
      <name val="Tahoma"/>
      <charset val="134"/>
    </font>
  </fonts>
  <fills count="33">
    <fill>
      <patternFill patternType="none"/>
    </fill>
    <fill>
      <patternFill patternType="gray125"/>
    </fill>
    <fill>
      <patternFill patternType="solid">
        <fgColor theme="6"/>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133">
    <xf numFmtId="0" fontId="0" fillId="0" borderId="0"/>
    <xf numFmtId="42" fontId="0" fillId="0" borderId="0" applyFont="0" applyFill="0" applyBorder="0" applyAlignment="0" applyProtection="0">
      <alignment vertical="center"/>
    </xf>
    <xf numFmtId="0" fontId="22" fillId="21" borderId="0" applyNumberFormat="0" applyBorder="0" applyAlignment="0" applyProtection="0">
      <alignment vertical="center"/>
    </xf>
    <xf numFmtId="0" fontId="32"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1" fillId="4"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25" fillId="0" borderId="0">
      <alignment vertical="center"/>
    </xf>
    <xf numFmtId="0" fontId="0" fillId="12" borderId="6" applyNumberFormat="0" applyFont="0" applyAlignment="0" applyProtection="0">
      <alignment vertical="center"/>
    </xf>
    <xf numFmtId="0" fontId="24" fillId="0" borderId="0"/>
    <xf numFmtId="0" fontId="18" fillId="29" borderId="0" applyNumberFormat="0" applyBorder="0" applyAlignment="0" applyProtection="0">
      <alignment vertical="center"/>
    </xf>
    <xf numFmtId="0" fontId="25" fillId="0" borderId="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8" fillId="0" borderId="0"/>
    <xf numFmtId="0" fontId="24" fillId="0" borderId="0"/>
    <xf numFmtId="0" fontId="26" fillId="0" borderId="0" applyNumberFormat="0" applyFill="0" applyBorder="0" applyAlignment="0" applyProtection="0">
      <alignment vertical="center"/>
    </xf>
    <xf numFmtId="0" fontId="25" fillId="0" borderId="0">
      <alignment vertical="center"/>
    </xf>
    <xf numFmtId="0" fontId="24" fillId="0" borderId="0">
      <alignment vertical="center"/>
    </xf>
    <xf numFmtId="0" fontId="36" fillId="0" borderId="0" applyNumberFormat="0" applyFill="0" applyBorder="0" applyAlignment="0" applyProtection="0">
      <alignment vertical="center"/>
    </xf>
    <xf numFmtId="0" fontId="29" fillId="0" borderId="4" applyNumberFormat="0" applyFill="0" applyAlignment="0" applyProtection="0">
      <alignment vertical="center"/>
    </xf>
    <xf numFmtId="0" fontId="19" fillId="0" borderId="4" applyNumberFormat="0" applyFill="0" applyAlignment="0" applyProtection="0">
      <alignment vertical="center"/>
    </xf>
    <xf numFmtId="0" fontId="18" fillId="17" borderId="0" applyNumberFormat="0" applyBorder="0" applyAlignment="0" applyProtection="0">
      <alignment vertical="center"/>
    </xf>
    <xf numFmtId="0" fontId="23" fillId="0" borderId="8" applyNumberFormat="0" applyFill="0" applyAlignment="0" applyProtection="0">
      <alignment vertical="center"/>
    </xf>
    <xf numFmtId="0" fontId="18" fillId="18" borderId="0" applyNumberFormat="0" applyBorder="0" applyAlignment="0" applyProtection="0">
      <alignment vertical="center"/>
    </xf>
    <xf numFmtId="0" fontId="35" fillId="24" borderId="9" applyNumberFormat="0" applyAlignment="0" applyProtection="0">
      <alignment vertical="center"/>
    </xf>
    <xf numFmtId="0" fontId="24" fillId="0" borderId="0"/>
    <xf numFmtId="0" fontId="24" fillId="0" borderId="0"/>
    <xf numFmtId="0" fontId="39" fillId="24" borderId="7" applyNumberFormat="0" applyAlignment="0" applyProtection="0">
      <alignment vertical="center"/>
    </xf>
    <xf numFmtId="0" fontId="28" fillId="9" borderId="5" applyNumberFormat="0" applyAlignment="0" applyProtection="0">
      <alignment vertical="center"/>
    </xf>
    <xf numFmtId="0" fontId="25" fillId="0" borderId="0"/>
    <xf numFmtId="0" fontId="22" fillId="22" borderId="0" applyNumberFormat="0" applyBorder="0" applyAlignment="0" applyProtection="0">
      <alignment vertical="center"/>
    </xf>
    <xf numFmtId="0" fontId="18" fillId="25" borderId="0" applyNumberFormat="0" applyBorder="0" applyAlignment="0" applyProtection="0">
      <alignment vertical="center"/>
    </xf>
    <xf numFmtId="0" fontId="37" fillId="0" borderId="10" applyNumberFormat="0" applyFill="0" applyAlignment="0" applyProtection="0">
      <alignment vertical="center"/>
    </xf>
    <xf numFmtId="0" fontId="25" fillId="0" borderId="0"/>
    <xf numFmtId="0" fontId="17" fillId="0" borderId="3" applyNumberFormat="0" applyFill="0" applyAlignment="0" applyProtection="0">
      <alignment vertical="center"/>
    </xf>
    <xf numFmtId="0" fontId="33" fillId="23" borderId="0" applyNumberFormat="0" applyBorder="0" applyAlignment="0" applyProtection="0">
      <alignment vertical="center"/>
    </xf>
    <xf numFmtId="0" fontId="31" fillId="14" borderId="0" applyNumberFormat="0" applyBorder="0" applyAlignment="0" applyProtection="0">
      <alignment vertical="center"/>
    </xf>
    <xf numFmtId="0" fontId="22" fillId="31" borderId="0" applyNumberFormat="0" applyBorder="0" applyAlignment="0" applyProtection="0">
      <alignment vertical="center"/>
    </xf>
    <xf numFmtId="0" fontId="18" fillId="27" borderId="0" applyNumberFormat="0" applyBorder="0" applyAlignment="0" applyProtection="0">
      <alignment vertical="center"/>
    </xf>
    <xf numFmtId="0" fontId="22" fillId="19" borderId="0" applyNumberFormat="0" applyBorder="0" applyAlignment="0" applyProtection="0">
      <alignment vertical="center"/>
    </xf>
    <xf numFmtId="0" fontId="22" fillId="7" borderId="0" applyNumberFormat="0" applyBorder="0" applyAlignment="0" applyProtection="0">
      <alignment vertical="center"/>
    </xf>
    <xf numFmtId="0" fontId="22" fillId="32" borderId="0" applyNumberFormat="0" applyBorder="0" applyAlignment="0" applyProtection="0">
      <alignment vertical="center"/>
    </xf>
    <xf numFmtId="0" fontId="22" fillId="10" borderId="0" applyNumberFormat="0" applyBorder="0" applyAlignment="0" applyProtection="0">
      <alignment vertical="center"/>
    </xf>
    <xf numFmtId="0" fontId="18" fillId="2" borderId="0" applyNumberFormat="0" applyBorder="0" applyAlignment="0" applyProtection="0">
      <alignment vertical="center"/>
    </xf>
    <xf numFmtId="0" fontId="18" fillId="28" borderId="0" applyNumberFormat="0" applyBorder="0" applyAlignment="0" applyProtection="0">
      <alignment vertical="center"/>
    </xf>
    <xf numFmtId="0" fontId="22" fillId="20" borderId="0" applyNumberFormat="0" applyBorder="0" applyAlignment="0" applyProtection="0">
      <alignment vertical="center"/>
    </xf>
    <xf numFmtId="0" fontId="22" fillId="8" borderId="0" applyNumberFormat="0" applyBorder="0" applyAlignment="0" applyProtection="0">
      <alignment vertical="center"/>
    </xf>
    <xf numFmtId="0" fontId="18" fillId="26" borderId="0" applyNumberFormat="0" applyBorder="0" applyAlignment="0" applyProtection="0">
      <alignment vertical="center"/>
    </xf>
    <xf numFmtId="0" fontId="30" fillId="0" borderId="0"/>
    <xf numFmtId="0" fontId="22" fillId="11" borderId="0" applyNumberFormat="0" applyBorder="0" applyAlignment="0" applyProtection="0">
      <alignment vertical="center"/>
    </xf>
    <xf numFmtId="0" fontId="18" fillId="30" borderId="0" applyNumberFormat="0" applyBorder="0" applyAlignment="0" applyProtection="0">
      <alignment vertical="center"/>
    </xf>
    <xf numFmtId="0" fontId="18" fillId="3" borderId="0" applyNumberFormat="0" applyBorder="0" applyAlignment="0" applyProtection="0">
      <alignment vertical="center"/>
    </xf>
    <xf numFmtId="0" fontId="25" fillId="0" borderId="0"/>
    <xf numFmtId="0" fontId="25" fillId="0" borderId="0">
      <alignment vertical="center"/>
    </xf>
    <xf numFmtId="0" fontId="22" fillId="6" borderId="0" applyNumberFormat="0" applyBorder="0" applyAlignment="0" applyProtection="0">
      <alignment vertical="center"/>
    </xf>
    <xf numFmtId="0" fontId="18" fillId="15" borderId="0" applyNumberFormat="0" applyBorder="0" applyAlignment="0" applyProtection="0">
      <alignment vertical="center"/>
    </xf>
    <xf numFmtId="0" fontId="38" fillId="0" borderId="0"/>
    <xf numFmtId="0" fontId="25" fillId="0" borderId="0"/>
    <xf numFmtId="0" fontId="40" fillId="0" borderId="0"/>
    <xf numFmtId="0" fontId="25" fillId="0" borderId="0"/>
    <xf numFmtId="0" fontId="25" fillId="0" borderId="0"/>
    <xf numFmtId="0" fontId="25" fillId="0" borderId="0">
      <alignment vertical="center"/>
    </xf>
    <xf numFmtId="0" fontId="25" fillId="0" borderId="0"/>
    <xf numFmtId="0" fontId="25" fillId="0" borderId="0"/>
    <xf numFmtId="0" fontId="25" fillId="0" borderId="0"/>
    <xf numFmtId="0" fontId="25" fillId="0" borderId="0"/>
    <xf numFmtId="0" fontId="25" fillId="0" borderId="0"/>
    <xf numFmtId="0" fontId="0" fillId="0" borderId="0"/>
    <xf numFmtId="0" fontId="25" fillId="0" borderId="0"/>
    <xf numFmtId="0" fontId="30" fillId="0" borderId="0">
      <alignment vertical="center"/>
    </xf>
    <xf numFmtId="0" fontId="25" fillId="0" borderId="0" applyProtection="0"/>
    <xf numFmtId="0" fontId="30" fillId="0" borderId="0"/>
    <xf numFmtId="0" fontId="25" fillId="0" borderId="0"/>
    <xf numFmtId="0" fontId="30" fillId="0" borderId="0"/>
    <xf numFmtId="0" fontId="25" fillId="0" borderId="0"/>
    <xf numFmtId="0" fontId="25" fillId="0" borderId="0">
      <alignment vertical="center"/>
    </xf>
    <xf numFmtId="0" fontId="0" fillId="0" borderId="0">
      <alignment vertical="center"/>
    </xf>
    <xf numFmtId="0" fontId="25" fillId="0" borderId="0"/>
    <xf numFmtId="0" fontId="24" fillId="0" borderId="0"/>
    <xf numFmtId="0" fontId="25" fillId="0" borderId="0"/>
    <xf numFmtId="0" fontId="25" fillId="0" borderId="0">
      <alignment vertical="center"/>
    </xf>
    <xf numFmtId="0" fontId="24" fillId="0" borderId="0"/>
    <xf numFmtId="0" fontId="24" fillId="0" borderId="0"/>
    <xf numFmtId="0" fontId="25" fillId="0" borderId="0"/>
    <xf numFmtId="0" fontId="25" fillId="0" borderId="0"/>
    <xf numFmtId="0" fontId="25" fillId="0" borderId="0"/>
    <xf numFmtId="0" fontId="24" fillId="0" borderId="0"/>
    <xf numFmtId="0" fontId="25" fillId="0" borderId="0">
      <alignment vertical="center"/>
    </xf>
    <xf numFmtId="0" fontId="24" fillId="0" borderId="0">
      <alignment vertical="center"/>
    </xf>
    <xf numFmtId="0" fontId="30" fillId="0" borderId="0"/>
    <xf numFmtId="0" fontId="24" fillId="0" borderId="0"/>
    <xf numFmtId="0" fontId="24" fillId="0" borderId="0"/>
    <xf numFmtId="0" fontId="30" fillId="0" borderId="0"/>
    <xf numFmtId="0" fontId="25" fillId="0" borderId="0"/>
    <xf numFmtId="0" fontId="24" fillId="0" borderId="0"/>
    <xf numFmtId="0" fontId="24" fillId="0" borderId="0"/>
    <xf numFmtId="0" fontId="0" fillId="0" borderId="0"/>
    <xf numFmtId="0" fontId="0" fillId="0" borderId="0"/>
    <xf numFmtId="0" fontId="24" fillId="0" borderId="0"/>
    <xf numFmtId="0" fontId="24" fillId="0" borderId="0">
      <alignment vertical="center"/>
    </xf>
    <xf numFmtId="0" fontId="24" fillId="0" borderId="0"/>
    <xf numFmtId="0" fontId="25" fillId="0" borderId="0"/>
    <xf numFmtId="0" fontId="25" fillId="0" borderId="0">
      <alignment vertical="center"/>
    </xf>
    <xf numFmtId="0" fontId="24" fillId="0" borderId="0">
      <alignment vertical="center"/>
    </xf>
    <xf numFmtId="0" fontId="24" fillId="0" borderId="0"/>
    <xf numFmtId="0" fontId="24" fillId="0" borderId="0"/>
    <xf numFmtId="0" fontId="25" fillId="0" borderId="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pplyProtection="0"/>
    <xf numFmtId="0" fontId="24" fillId="0" borderId="0"/>
    <xf numFmtId="0" fontId="25" fillId="0" borderId="0">
      <alignment vertical="center"/>
    </xf>
    <xf numFmtId="0" fontId="38" fillId="0" borderId="0"/>
  </cellStyleXfs>
  <cellXfs count="2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176" fontId="7" fillId="0" borderId="0" xfId="0" applyNumberFormat="1" applyFont="1" applyAlignment="1">
      <alignment vertical="center" wrapText="1"/>
    </xf>
    <xf numFmtId="0" fontId="6" fillId="0" borderId="0" xfId="0" applyFont="1" applyAlignment="1">
      <alignment vertical="center" wrapText="1"/>
    </xf>
    <xf numFmtId="0" fontId="8" fillId="0" borderId="0" xfId="0" applyFont="1" applyFill="1" applyBorder="1" applyAlignment="1">
      <alignment horizontal="left" vertical="center" wrapText="1"/>
    </xf>
    <xf numFmtId="176" fontId="9"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vertical="center" wrapText="1"/>
    </xf>
    <xf numFmtId="0" fontId="11" fillId="0" borderId="2" xfId="0" applyFont="1" applyFill="1" applyBorder="1" applyAlignment="1">
      <alignment vertical="center" wrapText="1"/>
    </xf>
    <xf numFmtId="176" fontId="13"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12" fillId="0" borderId="2" xfId="0" applyNumberFormat="1" applyFont="1" applyFill="1" applyBorder="1" applyAlignment="1" applyProtection="1">
      <alignment horizontal="center" vertical="center" wrapText="1"/>
    </xf>
    <xf numFmtId="176" fontId="12"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NumberFormat="1" applyFont="1" applyFill="1" applyBorder="1" applyAlignment="1" applyProtection="1">
      <alignment horizontal="center" vertical="center" wrapText="1"/>
    </xf>
  </cellXfs>
  <cellStyles count="13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常规 4 12" xfId="15"/>
    <cellStyle name="60% - 强调文字颜色 2" xfId="16" builtinId="36"/>
    <cellStyle name="常规 12 2 2" xfId="17"/>
    <cellStyle name="标题 4" xfId="18" builtinId="19"/>
    <cellStyle name="警告文本" xfId="19" builtinId="11"/>
    <cellStyle name="_ET_STYLE_NoName_00_" xfId="20"/>
    <cellStyle name="常规 5 2" xfId="21"/>
    <cellStyle name="标题" xfId="22" builtinId="15"/>
    <cellStyle name="常规 124"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常规 31" xfId="32"/>
    <cellStyle name="常规 26" xfId="33"/>
    <cellStyle name="计算" xfId="34" builtinId="22"/>
    <cellStyle name="检查单元格" xfId="35" builtinId="23"/>
    <cellStyle name="常规 11 2 3 4 2 2" xfId="36"/>
    <cellStyle name="20% - 强调文字颜色 6" xfId="37" builtinId="50"/>
    <cellStyle name="强调文字颜色 2" xfId="38" builtinId="33"/>
    <cellStyle name="链接单元格" xfId="39" builtinId="24"/>
    <cellStyle name="常规 10 5" xfId="40"/>
    <cellStyle name="汇总" xfId="41" builtinId="25"/>
    <cellStyle name="好" xfId="42" builtinId="26"/>
    <cellStyle name="适中" xfId="43" builtinId="28"/>
    <cellStyle name="20% - 强调文字颜色 5" xfId="44" builtinId="46"/>
    <cellStyle name="强调文字颜色 1" xfId="45" builtinId="29"/>
    <cellStyle name="20% - 强调文字颜色 1" xfId="46" builtinId="30"/>
    <cellStyle name="40% - 强调文字颜色 1" xfId="47" builtinId="31"/>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常规 12 3 2" xfId="55"/>
    <cellStyle name="40% - 强调文字颜色 5" xfId="56" builtinId="47"/>
    <cellStyle name="60% - 强调文字颜色 5" xfId="57" builtinId="48"/>
    <cellStyle name="强调文字颜色 6" xfId="58" builtinId="49"/>
    <cellStyle name="常规 16 2" xfId="59"/>
    <cellStyle name="常规 10" xfId="60"/>
    <cellStyle name="40% - 强调文字颜色 6" xfId="61" builtinId="51"/>
    <cellStyle name="60% - 强调文字颜色 6" xfId="62" builtinId="52"/>
    <cellStyle name=" 1" xfId="63"/>
    <cellStyle name="常规 10 4" xfId="64"/>
    <cellStyle name="常规 11" xfId="65"/>
    <cellStyle name="常规 11 2 3 4" xfId="66"/>
    <cellStyle name="常规 11 2 3 4 2 2 2" xfId="67"/>
    <cellStyle name="常规 12 2" xfId="68"/>
    <cellStyle name="常规 13" xfId="69"/>
    <cellStyle name="常规 14" xfId="70"/>
    <cellStyle name="常规 20" xfId="71"/>
    <cellStyle name="常规 15" xfId="72"/>
    <cellStyle name="常规 21" xfId="73"/>
    <cellStyle name="常规 16" xfId="74"/>
    <cellStyle name="常规 22" xfId="75"/>
    <cellStyle name="常规 17" xfId="76"/>
    <cellStyle name="常规 17 3" xfId="77"/>
    <cellStyle name="常规 23" xfId="78"/>
    <cellStyle name="常规 18" xfId="79"/>
    <cellStyle name="常规 24" xfId="80"/>
    <cellStyle name="常规 19" xfId="81"/>
    <cellStyle name="常规 2" xfId="82"/>
    <cellStyle name="常规 2 16" xfId="83"/>
    <cellStyle name="常规 2 2" xfId="84"/>
    <cellStyle name="常规 2 2 2" xfId="85"/>
    <cellStyle name="常规 2 2 3" xfId="86"/>
    <cellStyle name="常规 2 3 2" xfId="87"/>
    <cellStyle name="常规 2 4" xfId="88"/>
    <cellStyle name="常规 2 4 2" xfId="89"/>
    <cellStyle name="常规 2 4 2 2" xfId="90"/>
    <cellStyle name="常规 2 4 3" xfId="91"/>
    <cellStyle name="常规 2 5" xfId="92"/>
    <cellStyle name="常规 2 6" xfId="93"/>
    <cellStyle name="常规 23 2" xfId="94"/>
    <cellStyle name="常规 30" xfId="95"/>
    <cellStyle name="常规 25" xfId="96"/>
    <cellStyle name="常规 32" xfId="97"/>
    <cellStyle name="常规 27" xfId="98"/>
    <cellStyle name="常规 33" xfId="99"/>
    <cellStyle name="常规 28" xfId="100"/>
    <cellStyle name="常规 34" xfId="101"/>
    <cellStyle name="常规 29" xfId="102"/>
    <cellStyle name="常规 3" xfId="103"/>
    <cellStyle name="常规 3 2" xfId="104"/>
    <cellStyle name="常规 3 2 2" xfId="105"/>
    <cellStyle name="常规 3 3" xfId="106"/>
    <cellStyle name="常规 3 3 2 2" xfId="107"/>
    <cellStyle name="常规 3 4" xfId="108"/>
    <cellStyle name="常规 3 4 2 2" xfId="109"/>
    <cellStyle name="常规 3 5" xfId="110"/>
    <cellStyle name="常规 3 6" xfId="111"/>
    <cellStyle name="常规 3 7" xfId="112"/>
    <cellStyle name="常规 4" xfId="113"/>
    <cellStyle name="常规 5" xfId="114"/>
    <cellStyle name="常规 73" xfId="115"/>
    <cellStyle name="常规 68" xfId="116"/>
    <cellStyle name="常规 74" xfId="117"/>
    <cellStyle name="常规 69" xfId="118"/>
    <cellStyle name="常规 7" xfId="119"/>
    <cellStyle name="常规 70" xfId="120"/>
    <cellStyle name="常规 71" xfId="121"/>
    <cellStyle name="常规 72" xfId="122"/>
    <cellStyle name="常规 80" xfId="123"/>
    <cellStyle name="常规 75" xfId="124"/>
    <cellStyle name="常规 81" xfId="125"/>
    <cellStyle name="常规 76" xfId="126"/>
    <cellStyle name="常规 82" xfId="127"/>
    <cellStyle name="常规 77" xfId="128"/>
    <cellStyle name="常规 79" xfId="129"/>
    <cellStyle name="常规 8" xfId="130"/>
    <cellStyle name="常规 9" xfId="131"/>
    <cellStyle name="样式 1" xfId="13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4"/>
  <sheetViews>
    <sheetView tabSelected="1" workbookViewId="0">
      <selection activeCell="A3" sqref="$A3:$XFD14"/>
    </sheetView>
  </sheetViews>
  <sheetFormatPr defaultColWidth="9" defaultRowHeight="13.5" outlineLevelCol="7"/>
  <cols>
    <col min="1" max="1" width="5.75" style="5" customWidth="1"/>
    <col min="2" max="2" width="16.75" style="6" customWidth="1"/>
    <col min="3" max="3" width="42.725" style="7" customWidth="1"/>
    <col min="4" max="4" width="13.875" style="8" customWidth="1"/>
    <col min="5" max="5" width="10.4583333333333" style="6" customWidth="1"/>
    <col min="6" max="6" width="14.7166666666667" style="6" customWidth="1"/>
    <col min="7" max="7" width="11.625" style="6" customWidth="1"/>
    <col min="8" max="8" width="18.125" style="6" customWidth="1"/>
    <col min="9" max="16384" width="9" style="9"/>
  </cols>
  <sheetData>
    <row r="1" ht="24.95" customHeight="1" spans="1:8">
      <c r="A1" s="10" t="s">
        <v>0</v>
      </c>
      <c r="B1" s="10"/>
      <c r="C1" s="10"/>
      <c r="D1" s="11"/>
      <c r="E1" s="12"/>
      <c r="F1" s="12"/>
      <c r="G1" s="12"/>
      <c r="H1" s="12"/>
    </row>
    <row r="2" s="1" customFormat="1" ht="75" customHeight="1" spans="1:8">
      <c r="A2" s="13" t="s">
        <v>1</v>
      </c>
      <c r="B2" s="13"/>
      <c r="C2" s="13"/>
      <c r="D2" s="13"/>
      <c r="E2" s="13"/>
      <c r="F2" s="13"/>
      <c r="G2" s="13"/>
      <c r="H2" s="13"/>
    </row>
    <row r="3" s="2" customFormat="1" ht="33" customHeight="1" spans="1:8">
      <c r="A3" s="14" t="s">
        <v>2</v>
      </c>
      <c r="B3" s="14" t="s">
        <v>3</v>
      </c>
      <c r="C3" s="14" t="s">
        <v>4</v>
      </c>
      <c r="D3" s="14" t="s">
        <v>5</v>
      </c>
      <c r="E3" s="14" t="s">
        <v>6</v>
      </c>
      <c r="F3" s="14" t="s">
        <v>7</v>
      </c>
      <c r="G3" s="14" t="s">
        <v>8</v>
      </c>
      <c r="H3" s="14" t="s">
        <v>9</v>
      </c>
    </row>
    <row r="4" s="3" customFormat="1" ht="33" customHeight="1" spans="1:8">
      <c r="A4" s="15"/>
      <c r="B4" s="14" t="s">
        <v>10</v>
      </c>
      <c r="C4" s="16"/>
      <c r="D4" s="17">
        <f>D5+D11</f>
        <v>6518</v>
      </c>
      <c r="E4" s="18"/>
      <c r="F4" s="19"/>
      <c r="G4" s="18"/>
      <c r="H4" s="19"/>
    </row>
    <row r="5" s="3" customFormat="1" ht="33" customHeight="1" spans="1:8">
      <c r="A5" s="15"/>
      <c r="B5" s="20" t="s">
        <v>11</v>
      </c>
      <c r="C5" s="21" t="s">
        <v>12</v>
      </c>
      <c r="D5" s="17">
        <f>SUM(D6:D10)</f>
        <v>5935</v>
      </c>
      <c r="E5" s="18"/>
      <c r="F5" s="18"/>
      <c r="G5" s="18"/>
      <c r="H5" s="18"/>
    </row>
    <row r="6" s="4" customFormat="1" ht="33" customHeight="1" spans="1:8">
      <c r="A6" s="20">
        <v>4</v>
      </c>
      <c r="B6" s="14"/>
      <c r="C6" s="22" t="s">
        <v>13</v>
      </c>
      <c r="D6" s="23">
        <v>200</v>
      </c>
      <c r="E6" s="24">
        <v>2210108</v>
      </c>
      <c r="F6" s="18" t="s">
        <v>14</v>
      </c>
      <c r="G6" s="24">
        <v>504</v>
      </c>
      <c r="H6" s="18" t="s">
        <v>15</v>
      </c>
    </row>
    <row r="7" s="4" customFormat="1" ht="33" customHeight="1" spans="1:8">
      <c r="A7" s="20">
        <v>5</v>
      </c>
      <c r="B7" s="20"/>
      <c r="C7" s="25" t="s">
        <v>16</v>
      </c>
      <c r="D7" s="23">
        <v>364</v>
      </c>
      <c r="E7" s="24">
        <v>2210108</v>
      </c>
      <c r="F7" s="18" t="s">
        <v>14</v>
      </c>
      <c r="G7" s="24">
        <v>504</v>
      </c>
      <c r="H7" s="18" t="s">
        <v>15</v>
      </c>
    </row>
    <row r="8" s="4" customFormat="1" ht="33" customHeight="1" spans="1:8">
      <c r="A8" s="20">
        <v>6</v>
      </c>
      <c r="B8" s="20"/>
      <c r="C8" s="22" t="s">
        <v>17</v>
      </c>
      <c r="D8" s="23">
        <v>371</v>
      </c>
      <c r="E8" s="24">
        <v>2210108</v>
      </c>
      <c r="F8" s="18" t="s">
        <v>14</v>
      </c>
      <c r="G8" s="24">
        <v>504</v>
      </c>
      <c r="H8" s="18" t="s">
        <v>15</v>
      </c>
    </row>
    <row r="9" s="4" customFormat="1" ht="33" customHeight="1" spans="1:8">
      <c r="A9" s="20">
        <v>7</v>
      </c>
      <c r="B9" s="20"/>
      <c r="C9" s="22" t="s">
        <v>18</v>
      </c>
      <c r="D9" s="23">
        <v>2909</v>
      </c>
      <c r="E9" s="24">
        <v>2210108</v>
      </c>
      <c r="F9" s="18" t="s">
        <v>14</v>
      </c>
      <c r="G9" s="24">
        <v>504</v>
      </c>
      <c r="H9" s="18" t="s">
        <v>15</v>
      </c>
    </row>
    <row r="10" s="4" customFormat="1" ht="33" customHeight="1" spans="1:8">
      <c r="A10" s="20">
        <v>8</v>
      </c>
      <c r="B10" s="20"/>
      <c r="C10" s="22" t="s">
        <v>19</v>
      </c>
      <c r="D10" s="23">
        <v>2091</v>
      </c>
      <c r="E10" s="24">
        <v>2210108</v>
      </c>
      <c r="F10" s="18" t="s">
        <v>14</v>
      </c>
      <c r="G10" s="24">
        <v>504</v>
      </c>
      <c r="H10" s="18" t="s">
        <v>15</v>
      </c>
    </row>
    <row r="11" s="4" customFormat="1" ht="33" customHeight="1" spans="1:8">
      <c r="A11" s="20">
        <v>6</v>
      </c>
      <c r="B11" s="20" t="s">
        <v>20</v>
      </c>
      <c r="C11" s="21" t="s">
        <v>21</v>
      </c>
      <c r="D11" s="17">
        <f>SUM(D12:D14)</f>
        <v>583</v>
      </c>
      <c r="E11" s="19"/>
      <c r="F11" s="19"/>
      <c r="G11" s="19"/>
      <c r="H11" s="19"/>
    </row>
    <row r="12" s="4" customFormat="1" ht="33" customHeight="1" spans="1:8">
      <c r="A12" s="20">
        <v>1</v>
      </c>
      <c r="B12" s="20"/>
      <c r="C12" s="22" t="s">
        <v>22</v>
      </c>
      <c r="D12" s="23">
        <v>201</v>
      </c>
      <c r="E12" s="24">
        <v>2210108</v>
      </c>
      <c r="F12" s="18" t="s">
        <v>14</v>
      </c>
      <c r="G12" s="24">
        <v>504</v>
      </c>
      <c r="H12" s="18" t="s">
        <v>15</v>
      </c>
    </row>
    <row r="13" s="4" customFormat="1" ht="33" customHeight="1" spans="1:8">
      <c r="A13" s="20">
        <v>2</v>
      </c>
      <c r="B13" s="20"/>
      <c r="C13" s="22" t="s">
        <v>23</v>
      </c>
      <c r="D13" s="23">
        <v>182</v>
      </c>
      <c r="E13" s="24">
        <v>2210108</v>
      </c>
      <c r="F13" s="18" t="s">
        <v>14</v>
      </c>
      <c r="G13" s="24">
        <v>504</v>
      </c>
      <c r="H13" s="18" t="s">
        <v>15</v>
      </c>
    </row>
    <row r="14" s="4" customFormat="1" ht="33" customHeight="1" spans="1:8">
      <c r="A14" s="20">
        <v>3</v>
      </c>
      <c r="B14" s="20"/>
      <c r="C14" s="22" t="s">
        <v>24</v>
      </c>
      <c r="D14" s="23">
        <v>200</v>
      </c>
      <c r="E14" s="24">
        <v>2210108</v>
      </c>
      <c r="F14" s="18" t="s">
        <v>14</v>
      </c>
      <c r="G14" s="24">
        <v>504</v>
      </c>
      <c r="H14" s="18" t="s">
        <v>15</v>
      </c>
    </row>
  </sheetData>
  <mergeCells count="2">
    <mergeCell ref="A1:C1"/>
    <mergeCell ref="A2:H2"/>
  </mergeCells>
  <printOptions horizontalCentered="1"/>
  <pageMargins left="0.55" right="0.55" top="0.629861111111111" bottom="0.708333333333333" header="0.313888888888889"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Company>workgroup</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张浩平</dc:creator>
  <cp:lastModifiedBy>刘世勇 10.105.113.103</cp:lastModifiedBy>
  <dcterms:created xsi:type="dcterms:W3CDTF">2016-05-03T04:49:00Z</dcterms:created>
  <cp:lastPrinted>2020-06-01T03:07:00Z</cp:lastPrinted>
  <dcterms:modified xsi:type="dcterms:W3CDTF">2021-06-09T02:06:40Z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