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tabRatio="898" firstSheet="5" activeTab="15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整体绩效" sheetId="53" r:id="rId29"/>
    <sheet name="项目绩效" sheetId="55" r:id="rId30"/>
    <sheet name="一般公共预算基本支出表" sheetId="76" r:id="rId31"/>
    <sheet name="政府经济分类情况表1的复制" sheetId="77" r:id="rId32"/>
    <sheet name="政府经济分类情况表2的复制" sheetId="78" r:id="rId33"/>
    <sheet name="一般公共预算支出预算经济分类录入表的复制" sheetId="79" r:id="rId34"/>
    <sheet name="一般公共预算支出表的复制" sheetId="80" r:id="rId35"/>
    <sheet name="政府经济分类情况表1-一般预算的复制" sheetId="81" r:id="rId36"/>
    <sheet name="政府经济分类情况表2-一般预算的复制" sheetId="82" r:id="rId37"/>
  </sheets>
  <definedNames>
    <definedName name="_xlnm.Print_Area" localSheetId="1">部门收入总表!$A$1:$M$8</definedName>
    <definedName name="_xlnm.Print_Area" localSheetId="0">部门收支总表!$A$1:$H$31</definedName>
    <definedName name="_xlnm.Print_Area" localSheetId="2">#N/A</definedName>
    <definedName name="_xlnm.Print_Area" localSheetId="3">#N/A</definedName>
    <definedName name="_xlnm.Print_Area" localSheetId="11">财政拨款收支总表!$A$1:$F$29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'工资福利(政府预算)'!$A$1:$N$13</definedName>
    <definedName name="_xlnm.Print_Area" localSheetId="15">'工资福利(政府预算)(2)'!$A$1:$N$13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'经费拨款(政府预算)'!$A$1:$U$13</definedName>
    <definedName name="_xlnm.Print_Area" localSheetId="27">#N/A</definedName>
    <definedName name="_xlnm.Print_Area" localSheetId="8">'商品服务(政府预算)'!$A$1:$T$9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30">一般公共预算基本支出表!$A$1:$E$19</definedName>
    <definedName name="_xlnm.Print_Area" localSheetId="34">一般公共预算支出表的复制!$A$1:$E$18</definedName>
    <definedName name="_xlnm.Print_Area" localSheetId="33">一般公共预算支出预算经济分类录入表的复制!$A$1:$F$73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'支出分类(政府预算)'!$A$1:$U$13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#N/A</definedName>
    <definedName name="_xlnm.Print_Titles" localSheetId="3">#N/A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#N/A</definedName>
    <definedName name="_xlnm.Print_Titles" localSheetId="5">#N/A</definedName>
    <definedName name="_xlnm.Print_Titles" localSheetId="7">#N/A</definedName>
    <definedName name="_xlnm.Print_Titles" localSheetId="25">#N/A</definedName>
    <definedName name="_xlnm.Print_Titles" localSheetId="26">'经费拨款(政府预算)'!$1:$6</definedName>
    <definedName name="_xlnm.Print_Titles" localSheetId="27">#N/A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#N/A</definedName>
    <definedName name="_xlnm.Print_Titles" localSheetId="18">#N/A</definedName>
    <definedName name="_xlnm.Print_Titles" localSheetId="14">#N/A</definedName>
    <definedName name="_xlnm.Print_Titles" localSheetId="30">一般公共预算基本支出表!$1:$7</definedName>
    <definedName name="_xlnm.Print_Titles" localSheetId="34">一般公共预算支出表的复制!$1:$4</definedName>
    <definedName name="_xlnm.Print_Titles" localSheetId="33">一般公共预算支出预算经济分类录入表的复制!$1:$6</definedName>
    <definedName name="_xlnm.Print_Titles" localSheetId="16">#N/A</definedName>
    <definedName name="_xlnm.Print_Titles" localSheetId="13">#N/A</definedName>
    <definedName name="_xlnm.Print_Titles" localSheetId="12">#N/A</definedName>
    <definedName name="_xlnm.Print_Titles" localSheetId="21">#N/A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#N/A</definedName>
    <definedName name="_xlnm.Print_Titles" localSheetId="24">'专户(政府预算)'!$2:$6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F69" i="79"/>
  <c r="F61"/>
  <c r="F58"/>
  <c r="F52"/>
  <c r="F49"/>
  <c r="F45"/>
  <c r="F42"/>
  <c r="F38"/>
  <c r="F31"/>
  <c r="F23"/>
  <c r="F12"/>
  <c r="F7"/>
  <c r="F6" s="1"/>
  <c r="E6"/>
</calcChain>
</file>

<file path=xl/sharedStrings.xml><?xml version="1.0" encoding="utf-8"?>
<sst xmlns="http://schemas.openxmlformats.org/spreadsheetml/2006/main" count="1525" uniqueCount="437">
  <si>
    <t>表-01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</si>
  <si>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</si>
  <si>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</si>
  <si>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</si>
  <si>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</si>
  <si>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</si>
  <si>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</si>
  <si>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</si>
  <si>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</si>
  <si>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</si>
  <si>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</si>
  <si>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</si>
  <si>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</si>
  <si>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</si>
  <si>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</si>
  <si>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</si>
  <si>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</si>
  <si>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</si>
  <si>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</si>
  <si>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</si>
  <si>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</si>
  <si>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</si>
  <si>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</si>
  <si>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</si>
  <si>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</si>
  <si>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</si>
  <si>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</si>
  <si>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</si>
  <si>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</si>
  <si>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</si>
  <si>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</si>
  <si>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</si>
  <si>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</si>
  <si>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</si>
  <si>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</si>
  <si>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</si>
  <si>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 对企业补助</t>
  </si>
  <si>
    <t>七、对企业补助</t>
  </si>
  <si>
    <t>八、社会保险基金支出</t>
  </si>
  <si>
    <t>六、附属单位上缴收入</t>
  </si>
  <si>
    <t>九、卫生健康支出</t>
  </si>
  <si>
    <t xml:space="preserve">      债务利息及费用支出</t>
  </si>
  <si>
    <t>八、对企业资本性支出</t>
  </si>
  <si>
    <t>七、其他收入</t>
  </si>
  <si>
    <t>十、节能环保支出</t>
  </si>
  <si>
    <t xml:space="preserve">      对社会保障基金补助</t>
  </si>
  <si>
    <t>九、对个人和家庭的补助</t>
  </si>
  <si>
    <t>十一、城乡社区支出</t>
  </si>
  <si>
    <t xml:space="preserve">      资本性支出(基本建设)</t>
  </si>
  <si>
    <t>十、对社会保障基金补助</t>
  </si>
  <si>
    <t>十二、农林水支出</t>
  </si>
  <si>
    <t xml:space="preserve">      资本性支出</t>
  </si>
  <si>
    <t>十一、债务利息及费用支出</t>
  </si>
  <si>
    <t>十三、交通运输支出</t>
  </si>
  <si>
    <t xml:space="preserve">      其他支出</t>
  </si>
  <si>
    <t>十二、债务还本支出</t>
  </si>
  <si>
    <t>十四、资源勘探信息等支出</t>
  </si>
  <si>
    <t>三、事业单位经营支出</t>
  </si>
  <si>
    <t>十三、转移性支出</t>
  </si>
  <si>
    <t>十五、商业服务业等支出</t>
  </si>
  <si>
    <t>四、对附属单位补助支出</t>
  </si>
  <si>
    <t>十四、预备费及预留</t>
  </si>
  <si>
    <t>十六、自然资源海洋气象等支出</t>
  </si>
  <si>
    <t>五、上级上缴支出</t>
  </si>
  <si>
    <t>十五、其他支出</t>
  </si>
  <si>
    <t>十七、住房保障支出</t>
  </si>
  <si>
    <t>十八、粮油物资储备支出</t>
  </si>
  <si>
    <t>十九、灾害防治及应急管理支出</t>
  </si>
  <si>
    <t>二十、预备费</t>
  </si>
  <si>
    <t>二一、其他支出</t>
  </si>
  <si>
    <t>二二、债务还本支出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</si>
  <si>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</si>
  <si>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</si>
  <si>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</si>
  <si>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</si>
  <si>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</si>
  <si>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</si>
  <si>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</si>
  <si>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</si>
  <si>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单位：万元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</si>
  <si>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</si>
  <si>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</si>
  <si>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</si>
  <si>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</si>
  <si>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</si>
  <si>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</si>
  <si>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</si>
  <si>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</si>
  <si>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</si>
  <si>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</si>
  <si>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</si>
  <si>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</si>
  <si>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</si>
  <si>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</si>
  <si>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**</t>
  </si>
  <si>
    <t>53401</t>
  </si>
  <si>
    <t>岳阳市机关事务管理局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</si>
  <si>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</si>
  <si>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</si>
  <si>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</si>
  <si>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</si>
  <si>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</si>
  <si>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</si>
  <si>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</si>
  <si>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</si>
  <si>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201</t>
  </si>
  <si>
    <t>03</t>
  </si>
  <si>
    <t>02</t>
  </si>
  <si>
    <t xml:space="preserve">  53401</t>
  </si>
  <si>
    <t xml:space="preserve">  一般行政管理事务（政府办公厅（室）及相关机构事务）</t>
  </si>
  <si>
    <t>208</t>
  </si>
  <si>
    <t>05</t>
  </si>
  <si>
    <t xml:space="preserve">  机关事业单位基本养老保险缴费支出</t>
  </si>
  <si>
    <t>210</t>
  </si>
  <si>
    <t>11</t>
  </si>
  <si>
    <t>01</t>
  </si>
  <si>
    <t xml:space="preserve">  行政单位医疗</t>
  </si>
  <si>
    <t>221</t>
  </si>
  <si>
    <t xml:space="preserve">  住房公积金</t>
  </si>
  <si>
    <t xml:space="preserve">  公务员医疗补助</t>
  </si>
  <si>
    <t>表-04</t>
  </si>
  <si>
    <t>部门支出总表（分类）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</si>
  <si>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</si>
  <si>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</si>
  <si>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</si>
  <si>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</si>
  <si>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</si>
  <si>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</si>
  <si>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</si>
  <si>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</si>
  <si>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</si>
  <si>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</si>
  <si>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</si>
  <si>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对企业补助</t>
  </si>
  <si>
    <t>债务利息及费用支出</t>
  </si>
  <si>
    <t>对社会保障基金补助</t>
  </si>
  <si>
    <t>资本性支出(基本建设)</t>
  </si>
  <si>
    <t>资本性支出</t>
  </si>
  <si>
    <t>其他支出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</si>
  <si>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</si>
  <si>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</si>
  <si>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</si>
  <si>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</si>
  <si>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</si>
  <si>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</si>
  <si>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</si>
  <si>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</si>
  <si>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</si>
  <si>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</si>
  <si>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</si>
  <si>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</si>
  <si>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</si>
  <si>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</si>
  <si>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表-06</t>
  </si>
  <si>
    <t>工资福利支出预算表</t>
  </si>
  <si>
    <t>工资性支出</t>
  </si>
  <si>
    <t>社会保障缴费</t>
  </si>
  <si>
    <t>住房公积金</t>
  </si>
  <si>
    <t>其他工资福利支出</t>
  </si>
  <si>
    <t>基本工资</t>
  </si>
  <si>
    <t>规范性公务员津补贴</t>
  </si>
  <si>
    <t>特殊岗位津贴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</si>
  <si>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</si>
  <si>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</si>
  <si>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</si>
  <si>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</si>
  <si>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</si>
  <si>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生育保险</t>
  </si>
  <si>
    <t>工伤保险</t>
  </si>
  <si>
    <t>残疾人保障金</t>
  </si>
  <si>
    <t>医疗费</t>
  </si>
  <si>
    <t>定额补助</t>
  </si>
  <si>
    <t>工勤人员经费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</si>
  <si>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</si>
  <si>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</si>
  <si>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</si>
  <si>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</si>
  <si>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</si>
  <si>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</si>
  <si>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</si>
  <si>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</si>
  <si>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</si>
  <si>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</si>
  <si>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水费</t>
  </si>
  <si>
    <t>电费</t>
  </si>
  <si>
    <t>邮电费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</si>
  <si>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</si>
  <si>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</si>
  <si>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</si>
  <si>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</si>
  <si>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</si>
  <si>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</si>
  <si>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</si>
  <si>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</si>
  <si>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工会经费</t>
  </si>
  <si>
    <t>福利费</t>
  </si>
  <si>
    <t>公务用车运行维护费</t>
  </si>
  <si>
    <t>公务交通补贴</t>
  </si>
  <si>
    <t>其他交通费用</t>
  </si>
  <si>
    <t>离退休公用支出</t>
  </si>
  <si>
    <t>离退休党建经费</t>
  </si>
  <si>
    <t>其他</t>
  </si>
  <si>
    <t>534</t>
  </si>
  <si>
    <t xml:space="preserve">  岳阳市机关事务管理局</t>
  </si>
  <si>
    <t xml:space="preserve">    53401</t>
  </si>
  <si>
    <t xml:space="preserve">    一般行政管理事务（政府办公厅（室）及相关机构事务）</t>
  </si>
  <si>
    <t>表-09</t>
  </si>
  <si>
    <t>一般商品和服务支出预算(按政府预算)</t>
  </si>
  <si>
    <t>单位显示编码</t>
  </si>
  <si>
    <t>办公经费</t>
  </si>
  <si>
    <t>专用材料购置费</t>
  </si>
  <si>
    <t>委托业务费</t>
  </si>
  <si>
    <t>因公出国(境费用</t>
  </si>
  <si>
    <t>维修(护费</t>
  </si>
  <si>
    <t>其他商品和服务支出</t>
  </si>
  <si>
    <t>商品和服务支出</t>
  </si>
  <si>
    <t>表-10</t>
  </si>
  <si>
    <t>对个人和家庭的补助支出预算表</t>
  </si>
  <si>
    <t>离休费</t>
  </si>
  <si>
    <t>离休生活补贴</t>
  </si>
  <si>
    <t>老干费</t>
  </si>
  <si>
    <t>医疗费补助</t>
  </si>
  <si>
    <t>助学金</t>
  </si>
  <si>
    <t>表-11</t>
  </si>
  <si>
    <t>对个人和家庭的补助支出预算表（按政府预算）</t>
  </si>
  <si>
    <t>社会福利和救助</t>
  </si>
  <si>
    <t>个人农业生产补贴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</si>
  <si>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</si>
  <si>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</si>
  <si>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</si>
  <si>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</si>
  <si>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</si>
  <si>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</si>
  <si>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</si>
  <si>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  经费拨款</t>
  </si>
  <si>
    <t>二、政府性基金拨款</t>
  </si>
  <si>
    <t>十八、灾害防治及应急管理支出</t>
  </si>
  <si>
    <t>十九、预备费</t>
  </si>
  <si>
    <t>二十、其他支出</t>
  </si>
  <si>
    <t>二十一、债务还本支出</t>
  </si>
  <si>
    <t>表-13</t>
  </si>
  <si>
    <t>一般预算拨款支出预算表</t>
  </si>
  <si>
    <t xml:space="preserve">
总计</t>
  </si>
  <si>
    <t>一般公共服务支出</t>
  </si>
  <si>
    <t xml:space="preserve">  政府办公厅（室）及相关机构事务</t>
  </si>
  <si>
    <t xml:space="preserve">  201</t>
  </si>
  <si>
    <t xml:space="preserve">  03</t>
  </si>
  <si>
    <t xml:space="preserve">  02</t>
  </si>
  <si>
    <t xml:space="preserve">    岳阳市机关事务管理局</t>
  </si>
  <si>
    <t>社会保障和就业支出</t>
  </si>
  <si>
    <t xml:space="preserve">  行政事业单位养老支出</t>
  </si>
  <si>
    <t xml:space="preserve">  208</t>
  </si>
  <si>
    <t xml:space="preserve">  05</t>
  </si>
  <si>
    <t>卫生健康支出</t>
  </si>
  <si>
    <t xml:space="preserve">  行政事业单位医疗</t>
  </si>
  <si>
    <t xml:space="preserve">  210</t>
  </si>
  <si>
    <t xml:space="preserve">  11</t>
  </si>
  <si>
    <t xml:space="preserve">  01</t>
  </si>
  <si>
    <t>住房保障支出</t>
  </si>
  <si>
    <t xml:space="preserve">  住房改革支出</t>
  </si>
  <si>
    <t xml:space="preserve">  221</t>
  </si>
  <si>
    <t>表-14</t>
  </si>
  <si>
    <t>一般预算拨款基本支出预算表</t>
  </si>
  <si>
    <t>表-15</t>
  </si>
  <si>
    <t>一般预算拨款——工资福利支出预算表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</si>
  <si>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</si>
  <si>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</si>
  <si>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</si>
  <si>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</si>
  <si>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</si>
  <si>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</si>
  <si>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</si>
  <si>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</si>
  <si>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</si>
  <si>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</si>
  <si>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</si>
  <si>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</si>
  <si>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</si>
  <si>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</si>
  <si>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 xml:space="preserve">  节能专项工作经费</t>
  </si>
  <si>
    <t xml:space="preserve">  行政事业单位资产管理工作经费</t>
  </si>
  <si>
    <t xml:space="preserve">  直管资产运行维护费</t>
  </si>
  <si>
    <t>表-22</t>
  </si>
  <si>
    <t>政府性基金拨款支出预算表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</si>
  <si>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</si>
  <si>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</si>
  <si>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</si>
  <si>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</si>
  <si>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</si>
  <si>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</si>
  <si>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</si>
  <si>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</si>
  <si>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</si>
  <si>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</si>
  <si>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</si>
  <si>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</si>
  <si>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 xml:space="preserve">    机关事业单位基本养老保险缴费支出</t>
  </si>
  <si>
    <t xml:space="preserve">    行政单位医疗</t>
  </si>
  <si>
    <t xml:space="preserve">    公务员医疗补助</t>
  </si>
  <si>
    <t xml:space="preserve">    住房公积金</t>
  </si>
  <si>
    <t>表-27</t>
  </si>
  <si>
    <t>经费拔款支出预算表(按政府预算经济分类)</t>
  </si>
  <si>
    <t>表-28</t>
  </si>
  <si>
    <t>2020年“三公”经费预算公开表</t>
  </si>
  <si>
    <t xml:space="preserve">单位名称
</t>
  </si>
  <si>
    <t>2019年"三公"经费预算支出</t>
  </si>
  <si>
    <t>2020年"三公"经费预算支出</t>
  </si>
  <si>
    <t>因公出国（境）费</t>
  </si>
  <si>
    <t>公务用车购置</t>
  </si>
  <si>
    <t>其他交通工具购置</t>
  </si>
  <si>
    <t>表-29</t>
  </si>
  <si>
    <t>部门(单位)整体支出预算绩效目标申报表</t>
  </si>
  <si>
    <t>年度预算申请资金</t>
  </si>
  <si>
    <t>部门职能职责概述</t>
  </si>
  <si>
    <t>年度整体绩效目标</t>
  </si>
  <si>
    <t>年度整体绩效指标</t>
  </si>
  <si>
    <t>总额</t>
  </si>
  <si>
    <t>产出指标</t>
  </si>
  <si>
    <t>效益指标</t>
  </si>
  <si>
    <t/>
  </si>
  <si>
    <t>负责市直行政事业单位办公用房集中统一管理；负责市直行政事业单位国有资产集中统一管理，承担配置计划审核、资产界定、清查登记、资产处置工作。统筹异地交流来岳任职市领导干部住房建设、管理及相关工作；按规定管理市直单位职工住房补贴资金。会同相关部门管理、指导、监督、检查全市党政机关事业单位国内公务接待工作。统筹协调全市公共机构节能工作。按规定指导并组织实施市直机关后勤员工培训工作。</t>
  </si>
  <si>
    <t>123</t>
  </si>
  <si>
    <t>12</t>
  </si>
  <si>
    <t>表-30</t>
  </si>
  <si>
    <t>财政支出项目预算绩效目标申报表</t>
  </si>
  <si>
    <t>项目名称</t>
  </si>
  <si>
    <t>项目属性</t>
  </si>
  <si>
    <t>项目资金</t>
  </si>
  <si>
    <t>项目立项依据</t>
  </si>
  <si>
    <t>项目保障措施</t>
  </si>
  <si>
    <t>项目年度实施进度计划</t>
  </si>
  <si>
    <t>项目长期绩效目标</t>
  </si>
  <si>
    <t>项目年度绩效目标</t>
  </si>
  <si>
    <t>项目年度产出指标</t>
  </si>
  <si>
    <t>项目绩效指标</t>
  </si>
  <si>
    <t>其他说明的问题</t>
  </si>
  <si>
    <t>其中：财政拨款</t>
  </si>
  <si>
    <t>直管资产运行维护费</t>
  </si>
  <si>
    <t>常年项目</t>
  </si>
  <si>
    <t>1</t>
  </si>
  <si>
    <t>节能专项工作经费</t>
  </si>
  <si>
    <t>行政事业单位资产管理工作经费</t>
  </si>
  <si>
    <t>表-31</t>
  </si>
  <si>
    <t>一般公共预算基本支出表</t>
  </si>
  <si>
    <t>政府经济科目</t>
  </si>
  <si>
    <t>科目名称</t>
  </si>
  <si>
    <t>人员经费</t>
  </si>
  <si>
    <t>公用经费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</si>
  <si>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</si>
  <si>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</si>
  <si>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</si>
  <si>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</si>
  <si>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</si>
  <si>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</si>
  <si>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>502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</si>
  <si>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</si>
  <si>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</si>
  <si>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</si>
  <si>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</si>
  <si>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50206</t>
  </si>
  <si>
    <t xml:space="preserve">  公务接待费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</si>
  <si>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</si>
  <si>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</si>
  <si>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</si>
  <si>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</si>
  <si>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</si>
  <si>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</si>
  <si>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>2020年政府预算支出经济分类情况表</t>
  </si>
  <si>
    <t>项目</t>
  </si>
  <si>
    <t>机关资本性支出（一）</t>
  </si>
  <si>
    <t>机关资本性支出（二）</t>
  </si>
  <si>
    <t>对个人和家庭补助</t>
  </si>
  <si>
    <t>201-一般公共服务支出</t>
  </si>
  <si>
    <t>208-社会保障和就业支出</t>
  </si>
  <si>
    <t>210-卫生健康支出</t>
  </si>
  <si>
    <t>221-住房保障支出</t>
  </si>
  <si>
    <t xml:space="preserve">  20103-政府办公厅（室）及相关机构事务</t>
  </si>
  <si>
    <t xml:space="preserve">    2010302-一般行政管理事务（政府办公厅（室）及相关机构事务）</t>
  </si>
  <si>
    <t xml:space="preserve">  20805-行政事业单位养老支出</t>
  </si>
  <si>
    <t xml:space="preserve">    2080505-机关事业单位基本养老保险缴费支出</t>
  </si>
  <si>
    <t xml:space="preserve">  21011-行政事业单位医疗</t>
  </si>
  <si>
    <t xml:space="preserve">    2101101-行政单位医疗</t>
  </si>
  <si>
    <t xml:space="preserve">    2101103-公务员医疗补助</t>
  </si>
  <si>
    <t xml:space="preserve">  22102-住房改革支出</t>
  </si>
  <si>
    <t xml:space="preserve">    2210201-住房公积金</t>
  </si>
  <si>
    <t>2020年市本级一般公共预算(基本)支出预算经济分类录入表</t>
  </si>
  <si>
    <t>录入03表</t>
  </si>
  <si>
    <t>预算数</t>
  </si>
  <si>
    <t>调整预算数</t>
  </si>
  <si>
    <t>一般公共预算支出</t>
  </si>
  <si>
    <t>一般公共预算基本支出</t>
  </si>
  <si>
    <t xml:space="preserve">  其他工资福利支出</t>
  </si>
  <si>
    <t xml:space="preserve">  培训费</t>
  </si>
  <si>
    <t xml:space="preserve">  专用材料购置费</t>
  </si>
  <si>
    <t xml:space="preserve">  委托业务费</t>
  </si>
  <si>
    <t xml:space="preserve">  因公出国(境)费用</t>
  </si>
  <si>
    <t xml:space="preserve">  维修(护)费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</si>
  <si>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</si>
  <si>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</si>
  <si>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</si>
  <si>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</si>
  <si>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</si>
  <si>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</si>
  <si>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</si>
  <si>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 xml:space="preserve">  工资福利支出</t>
  </si>
  <si>
    <t xml:space="preserve">  商品和服务支出</t>
  </si>
  <si>
    <t xml:space="preserve">  其他对事业单位补助</t>
  </si>
  <si>
    <t xml:space="preserve">  资本性支出(一)</t>
  </si>
  <si>
    <t xml:space="preserve">  资本性支出(二)</t>
  </si>
  <si>
    <t xml:space="preserve">  费用补贴</t>
  </si>
  <si>
    <t xml:space="preserve">  利息补贴</t>
  </si>
  <si>
    <t xml:space="preserve">  其他对企业补助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</si>
  <si>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</si>
  <si>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</si>
  <si>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</si>
  <si>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</si>
  <si>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</si>
  <si>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</si>
  <si>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</si>
  <si>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 xml:space="preserve">  对社会保险基金补助</t>
  </si>
  <si>
    <t xml:space="preserve">  补充全国社会保障基金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</si>
  <si>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</si>
  <si>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</si>
  <si>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</si>
  <si>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</si>
  <si>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预备费</t>
  </si>
  <si>
    <t xml:space="preserve">  预留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</si>
  <si>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</si>
  <si>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</si>
  <si>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</si>
  <si>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</si>
  <si>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表二之一</t>
  </si>
  <si>
    <t xml:space="preserve"> </t>
  </si>
  <si>
    <t>2020年一般公共预算支出表</t>
  </si>
  <si>
    <t>上年决算（执行)数</t>
  </si>
  <si>
    <t>预算数为决算（执行）数%</t>
  </si>
  <si>
    <t>备注</t>
  </si>
</sst>
</file>

<file path=xl/styles.xml><?xml version="1.0" encoding="utf-8"?>
<styleSheet xmlns="http://schemas.openxmlformats.org/spreadsheetml/2006/main">
  <numFmts count="9">
    <numFmt numFmtId="176" formatCode="#,##0.00_ "/>
    <numFmt numFmtId="177" formatCode="#,##0.0000"/>
    <numFmt numFmtId="178" formatCode="0.00_);[Red]\(0.00\)"/>
    <numFmt numFmtId="179" formatCode="0.00_ "/>
    <numFmt numFmtId="180" formatCode="00"/>
    <numFmt numFmtId="181" formatCode="#,##0.00_);[Red]\(#,##0.00\)"/>
    <numFmt numFmtId="182" formatCode="* #,##0.00;* \-#,##0.00;* &quot;&quot;??;@"/>
    <numFmt numFmtId="183" formatCode="0000"/>
    <numFmt numFmtId="184" formatCode="#,##0.00_ ;[Red]\-#,##0.00\ "/>
  </numFmts>
  <fonts count="21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sz val="10"/>
      <name val="宋体"/>
      <charset val="128"/>
    </font>
    <font>
      <sz val="16"/>
      <name val="黑体"/>
      <family val="3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5">
    <xf numFmtId="0" fontId="0" fillId="0" borderId="0"/>
    <xf numFmtId="0" fontId="10" fillId="0" borderId="0"/>
    <xf numFmtId="0" fontId="1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591">
    <xf numFmtId="0" fontId="0" fillId="0" borderId="0" xfId="0"/>
    <xf numFmtId="0" fontId="19" fillId="0" borderId="0" xfId="14" applyFill="1">
      <alignment vertical="center"/>
    </xf>
    <xf numFmtId="0" fontId="19" fillId="0" borderId="0" xfId="14">
      <alignment vertical="center"/>
    </xf>
    <xf numFmtId="0" fontId="2" fillId="0" borderId="1" xfId="14" applyFont="1" applyBorder="1" applyAlignment="1">
      <alignment horizontal="center" vertical="center" wrapText="1"/>
    </xf>
    <xf numFmtId="49" fontId="2" fillId="0" borderId="1" xfId="14" applyNumberFormat="1" applyFont="1" applyFill="1" applyBorder="1">
      <alignment vertical="center"/>
    </xf>
    <xf numFmtId="176" fontId="2" fillId="0" borderId="1" xfId="14" applyNumberFormat="1" applyFont="1" applyFill="1" applyBorder="1" applyAlignment="1">
      <alignment horizontal="right" vertical="center" wrapText="1"/>
    </xf>
    <xf numFmtId="0" fontId="19" fillId="0" borderId="0" xfId="21" applyFill="1"/>
    <xf numFmtId="0" fontId="19" fillId="0" borderId="0" xfId="21"/>
    <xf numFmtId="0" fontId="3" fillId="2" borderId="0" xfId="21" applyFont="1" applyFill="1" applyAlignment="1">
      <alignment vertical="center"/>
    </xf>
    <xf numFmtId="0" fontId="0" fillId="2" borderId="0" xfId="21" applyFont="1" applyFill="1" applyAlignment="1">
      <alignment vertical="center"/>
    </xf>
    <xf numFmtId="0" fontId="0" fillId="2" borderId="0" xfId="21" applyFont="1" applyFill="1" applyAlignment="1">
      <alignment horizontal="right" vertical="center"/>
    </xf>
    <xf numFmtId="0" fontId="5" fillId="2" borderId="1" xfId="21" applyFont="1" applyFill="1" applyBorder="1" applyAlignment="1">
      <alignment horizontal="center" vertical="center"/>
    </xf>
    <xf numFmtId="0" fontId="5" fillId="2" borderId="1" xfId="21" applyFont="1" applyFill="1" applyBorder="1" applyAlignment="1">
      <alignment horizontal="center" vertical="center" wrapText="1"/>
    </xf>
    <xf numFmtId="0" fontId="6" fillId="0" borderId="1" xfId="21" applyNumberFormat="1" applyFont="1" applyFill="1" applyBorder="1" applyAlignment="1">
      <alignment horizontal="right" vertical="center" wrapText="1"/>
    </xf>
    <xf numFmtId="49" fontId="6" fillId="0" borderId="1" xfId="21" applyNumberFormat="1" applyFont="1" applyFill="1" applyBorder="1" applyAlignment="1">
      <alignment vertical="center" wrapText="1"/>
    </xf>
    <xf numFmtId="176" fontId="6" fillId="0" borderId="1" xfId="21" applyNumberFormat="1" applyFont="1" applyFill="1" applyBorder="1" applyAlignment="1">
      <alignment vertical="center" wrapText="1"/>
    </xf>
    <xf numFmtId="0" fontId="6" fillId="0" borderId="1" xfId="21" applyFont="1" applyFill="1" applyBorder="1" applyAlignment="1">
      <alignment vertical="center"/>
    </xf>
    <xf numFmtId="0" fontId="7" fillId="0" borderId="0" xfId="7" applyFont="1" applyFill="1"/>
    <xf numFmtId="0" fontId="7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Alignment="1">
      <alignment horizontal="right" vertical="center"/>
    </xf>
    <xf numFmtId="0" fontId="9" fillId="3" borderId="2" xfId="7" applyNumberFormat="1" applyFont="1" applyFill="1" applyBorder="1" applyAlignment="1" applyProtection="1">
      <alignment horizontal="center" vertical="center"/>
    </xf>
    <xf numFmtId="0" fontId="9" fillId="0" borderId="1" xfId="7" applyNumberFormat="1" applyFont="1" applyFill="1" applyBorder="1" applyAlignment="1" applyProtection="1">
      <alignment horizontal="left" vertical="center"/>
    </xf>
    <xf numFmtId="0" fontId="9" fillId="0" borderId="1" xfId="7" applyNumberFormat="1" applyFont="1" applyFill="1" applyBorder="1" applyAlignment="1" applyProtection="1">
      <alignment horizontal="center" vertical="center"/>
    </xf>
    <xf numFmtId="178" fontId="2" fillId="0" borderId="1" xfId="7" applyNumberFormat="1" applyFont="1" applyFill="1" applyBorder="1" applyAlignment="1" applyProtection="1">
      <alignment horizontal="right" vertical="center"/>
    </xf>
    <xf numFmtId="3" fontId="2" fillId="0" borderId="1" xfId="7" applyNumberFormat="1" applyFont="1" applyFill="1" applyBorder="1" applyAlignment="1" applyProtection="1">
      <alignment horizontal="right" vertical="center"/>
    </xf>
    <xf numFmtId="0" fontId="2" fillId="0" borderId="1" xfId="7" applyNumberFormat="1" applyFont="1" applyFill="1" applyBorder="1" applyAlignment="1" applyProtection="1">
      <alignment horizontal="left" vertical="center"/>
    </xf>
    <xf numFmtId="0" fontId="9" fillId="0" borderId="1" xfId="7" applyNumberFormat="1" applyFont="1" applyFill="1" applyBorder="1" applyAlignment="1" applyProtection="1">
      <alignment vertical="center"/>
    </xf>
    <xf numFmtId="0" fontId="2" fillId="0" borderId="1" xfId="7" applyNumberFormat="1" applyFont="1" applyFill="1" applyBorder="1" applyAlignment="1" applyProtection="1">
      <alignment vertical="center"/>
    </xf>
    <xf numFmtId="4" fontId="2" fillId="0" borderId="1" xfId="14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19" applyFont="1" applyAlignment="1">
      <alignment horizontal="center" vertical="center" wrapText="1"/>
    </xf>
    <xf numFmtId="0" fontId="2" fillId="0" borderId="0" xfId="19" applyFont="1" applyAlignment="1">
      <alignment horizontal="right" vertical="center"/>
    </xf>
    <xf numFmtId="0" fontId="2" fillId="0" borderId="0" xfId="19" applyFont="1" applyFill="1" applyAlignment="1">
      <alignment horizontal="centerContinuous" vertical="center"/>
    </xf>
    <xf numFmtId="0" fontId="2" fillId="0" borderId="0" xfId="19" applyFont="1" applyAlignment="1">
      <alignment horizontal="right" vertical="center" wrapText="1"/>
    </xf>
    <xf numFmtId="0" fontId="2" fillId="4" borderId="1" xfId="19" applyFont="1" applyFill="1" applyBorder="1" applyAlignment="1">
      <alignment horizontal="center" vertical="center" wrapText="1"/>
    </xf>
    <xf numFmtId="0" fontId="2" fillId="0" borderId="1" xfId="19" applyFont="1" applyFill="1" applyBorder="1" applyAlignment="1">
      <alignment horizontal="center" vertical="center" wrapText="1"/>
    </xf>
    <xf numFmtId="49" fontId="2" fillId="0" borderId="1" xfId="19" applyNumberFormat="1" applyFont="1" applyFill="1" applyBorder="1" applyAlignment="1" applyProtection="1">
      <alignment horizontal="center" vertical="center" wrapText="1"/>
    </xf>
    <xf numFmtId="176" fontId="2" fillId="0" borderId="1" xfId="19" applyNumberFormat="1" applyFont="1" applyFill="1" applyBorder="1" applyAlignment="1" applyProtection="1">
      <alignment horizontal="right" vertical="center" wrapText="1"/>
    </xf>
    <xf numFmtId="49" fontId="2" fillId="0" borderId="1" xfId="19" applyNumberFormat="1" applyFont="1" applyFill="1" applyBorder="1" applyAlignment="1" applyProtection="1">
      <alignment horizontal="left" vertical="center" wrapText="1"/>
    </xf>
    <xf numFmtId="0" fontId="10" fillId="0" borderId="0" xfId="26" applyFill="1"/>
    <xf numFmtId="0" fontId="10" fillId="0" borderId="0" xfId="26"/>
    <xf numFmtId="0" fontId="2" fillId="0" borderId="0" xfId="26" applyFont="1" applyAlignment="1">
      <alignment horizontal="center" vertical="center"/>
    </xf>
    <xf numFmtId="0" fontId="2" fillId="0" borderId="0" xfId="26" applyNumberFormat="1" applyFont="1" applyAlignment="1">
      <alignment horizontal="center" vertical="center"/>
    </xf>
    <xf numFmtId="0" fontId="9" fillId="2" borderId="1" xfId="26" applyNumberFormat="1" applyFont="1" applyFill="1" applyBorder="1" applyAlignment="1" applyProtection="1">
      <alignment horizontal="center" vertical="center" wrapText="1"/>
    </xf>
    <xf numFmtId="0" fontId="9" fillId="2" borderId="1" xfId="26" applyNumberFormat="1" applyFont="1" applyFill="1" applyBorder="1" applyAlignment="1" applyProtection="1">
      <alignment vertical="center" wrapText="1"/>
    </xf>
    <xf numFmtId="0" fontId="2" fillId="2" borderId="6" xfId="26" applyFont="1" applyFill="1" applyBorder="1" applyAlignment="1">
      <alignment horizontal="center" vertical="center"/>
    </xf>
    <xf numFmtId="0" fontId="2" fillId="2" borderId="1" xfId="26" applyFont="1" applyFill="1" applyBorder="1" applyAlignment="1">
      <alignment horizontal="center" vertical="center"/>
    </xf>
    <xf numFmtId="0" fontId="2" fillId="2" borderId="2" xfId="26" applyFont="1" applyFill="1" applyBorder="1" applyAlignment="1">
      <alignment horizontal="center" vertical="center"/>
    </xf>
    <xf numFmtId="49" fontId="2" fillId="0" borderId="1" xfId="26" applyNumberFormat="1" applyFont="1" applyFill="1" applyBorder="1" applyAlignment="1" applyProtection="1">
      <alignment horizontal="center" vertical="center" wrapText="1"/>
    </xf>
    <xf numFmtId="49" fontId="2" fillId="0" borderId="1" xfId="26" applyNumberFormat="1" applyFont="1" applyFill="1" applyBorder="1" applyAlignment="1" applyProtection="1">
      <alignment horizontal="left" vertical="center" wrapText="1"/>
    </xf>
    <xf numFmtId="49" fontId="2" fillId="0" borderId="7" xfId="26" applyNumberFormat="1" applyFont="1" applyFill="1" applyBorder="1" applyAlignment="1" applyProtection="1">
      <alignment horizontal="left" vertical="center" wrapText="1"/>
    </xf>
    <xf numFmtId="176" fontId="2" fillId="0" borderId="3" xfId="26" applyNumberFormat="1" applyFont="1" applyFill="1" applyBorder="1" applyAlignment="1" applyProtection="1">
      <alignment horizontal="right" vertical="center" wrapText="1"/>
    </xf>
    <xf numFmtId="176" fontId="2" fillId="0" borderId="1" xfId="26" applyNumberFormat="1" applyFont="1" applyFill="1" applyBorder="1" applyAlignment="1" applyProtection="1">
      <alignment horizontal="right" vertical="center" wrapText="1"/>
    </xf>
    <xf numFmtId="49" fontId="2" fillId="0" borderId="3" xfId="26" applyNumberFormat="1" applyFont="1" applyFill="1" applyBorder="1" applyAlignment="1" applyProtection="1">
      <alignment horizontal="left" vertical="center" wrapText="1"/>
    </xf>
    <xf numFmtId="0" fontId="2" fillId="0" borderId="0" xfId="26" applyFont="1" applyFill="1" applyAlignment="1">
      <alignment horizontal="center" vertical="center"/>
    </xf>
    <xf numFmtId="0" fontId="2" fillId="0" borderId="0" xfId="26" applyNumberFormat="1" applyFont="1" applyFill="1" applyAlignment="1">
      <alignment horizontal="center" vertical="center"/>
    </xf>
    <xf numFmtId="0" fontId="10" fillId="0" borderId="0" xfId="26" applyAlignment="1">
      <alignment horizontal="center"/>
    </xf>
    <xf numFmtId="49" fontId="2" fillId="0" borderId="4" xfId="26" applyNumberFormat="1" applyFont="1" applyFill="1" applyBorder="1" applyAlignment="1" applyProtection="1">
      <alignment horizontal="left" vertical="center" wrapText="1"/>
    </xf>
    <xf numFmtId="0" fontId="10" fillId="0" borderId="0" xfId="1" applyFill="1"/>
    <xf numFmtId="0" fontId="10" fillId="0" borderId="0" xfId="1"/>
    <xf numFmtId="0" fontId="2" fillId="0" borderId="0" xfId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9" fillId="2" borderId="8" xfId="1" applyNumberFormat="1" applyFont="1" applyFill="1" applyBorder="1" applyAlignment="1" applyProtection="1">
      <alignment horizontal="center" vertical="center" wrapText="1"/>
    </xf>
    <xf numFmtId="0" fontId="9" fillId="2" borderId="6" xfId="1" applyNumberFormat="1" applyFont="1" applyFill="1" applyBorder="1" applyAlignment="1" applyProtection="1">
      <alignment horizontal="center" vertical="center"/>
    </xf>
    <xf numFmtId="0" fontId="9" fillId="2" borderId="9" xfId="1" applyNumberFormat="1" applyFont="1" applyFill="1" applyBorder="1" applyAlignment="1" applyProtection="1">
      <alignment horizontal="center" vertical="center"/>
    </xf>
    <xf numFmtId="0" fontId="9" fillId="2" borderId="0" xfId="1" applyNumberFormat="1" applyFont="1" applyFill="1" applyAlignment="1" applyProtection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 applyProtection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left" vertical="center" wrapText="1"/>
    </xf>
    <xf numFmtId="176" fontId="2" fillId="0" borderId="3" xfId="1" applyNumberFormat="1" applyFont="1" applyFill="1" applyBorder="1" applyAlignment="1" applyProtection="1">
      <alignment horizontal="right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/>
    </xf>
    <xf numFmtId="0" fontId="10" fillId="0" borderId="0" xfId="1" applyAlignment="1">
      <alignment horizontal="center"/>
    </xf>
    <xf numFmtId="0" fontId="9" fillId="2" borderId="5" xfId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left" vertical="center" wrapText="1"/>
    </xf>
    <xf numFmtId="0" fontId="10" fillId="0" borderId="0" xfId="16" applyFill="1">
      <alignment vertical="center"/>
    </xf>
    <xf numFmtId="0" fontId="10" fillId="0" borderId="0" xfId="16">
      <alignment vertical="center"/>
    </xf>
    <xf numFmtId="0" fontId="10" fillId="0" borderId="0" xfId="16" applyAlignment="1">
      <alignment horizontal="center" vertical="center"/>
    </xf>
    <xf numFmtId="0" fontId="10" fillId="4" borderId="2" xfId="16" applyFill="1" applyBorder="1" applyAlignment="1">
      <alignment horizontal="center" vertical="center" wrapText="1"/>
    </xf>
    <xf numFmtId="0" fontId="10" fillId="4" borderId="6" xfId="16" applyFill="1" applyBorder="1" applyAlignment="1">
      <alignment horizontal="center" vertical="center" wrapText="1"/>
    </xf>
    <xf numFmtId="49" fontId="10" fillId="0" borderId="1" xfId="16" applyNumberFormat="1" applyFont="1" applyFill="1" applyBorder="1" applyAlignment="1" applyProtection="1">
      <alignment vertical="center" wrapText="1"/>
    </xf>
    <xf numFmtId="176" fontId="10" fillId="0" borderId="3" xfId="16" applyNumberFormat="1" applyFont="1" applyFill="1" applyBorder="1" applyAlignment="1" applyProtection="1">
      <alignment horizontal="right" vertical="center" wrapText="1"/>
    </xf>
    <xf numFmtId="176" fontId="10" fillId="0" borderId="1" xfId="16" applyNumberFormat="1" applyFont="1" applyFill="1" applyBorder="1" applyAlignment="1" applyProtection="1">
      <alignment horizontal="right" vertical="center" wrapText="1"/>
    </xf>
    <xf numFmtId="0" fontId="10" fillId="0" borderId="0" xfId="16" applyFont="1" applyAlignment="1">
      <alignment horizontal="right" vertical="center"/>
    </xf>
    <xf numFmtId="178" fontId="10" fillId="0" borderId="7" xfId="16" applyNumberFormat="1" applyFont="1" applyFill="1" applyBorder="1" applyAlignment="1" applyProtection="1">
      <alignment horizontal="right" vertical="center" wrapText="1"/>
    </xf>
    <xf numFmtId="178" fontId="10" fillId="0" borderId="3" xfId="16" applyNumberFormat="1" applyFont="1" applyFill="1" applyBorder="1" applyAlignment="1" applyProtection="1">
      <alignment horizontal="right" vertical="center" wrapText="1"/>
    </xf>
    <xf numFmtId="4" fontId="10" fillId="0" borderId="1" xfId="16" applyNumberFormat="1" applyFont="1" applyFill="1" applyBorder="1" applyAlignment="1" applyProtection="1">
      <alignment horizontal="right" vertical="center" wrapText="1"/>
    </xf>
    <xf numFmtId="4" fontId="10" fillId="0" borderId="0" xfId="16" applyNumberFormat="1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0" xfId="0" applyFont="1" applyAlignment="1">
      <alignment vertical="center"/>
    </xf>
    <xf numFmtId="0" fontId="2" fillId="4" borderId="0" xfId="2" applyFont="1" applyFill="1" applyAlignment="1">
      <alignment vertical="center"/>
    </xf>
    <xf numFmtId="0" fontId="10" fillId="0" borderId="0" xfId="2" applyFill="1" applyAlignment="1">
      <alignment vertical="center"/>
    </xf>
    <xf numFmtId="0" fontId="10" fillId="0" borderId="0" xfId="2" applyAlignment="1">
      <alignment horizontal="center" vertical="center" wrapText="1"/>
    </xf>
    <xf numFmtId="0" fontId="10" fillId="0" borderId="0" xfId="2">
      <alignment vertical="center"/>
    </xf>
    <xf numFmtId="0" fontId="10" fillId="0" borderId="0" xfId="2" applyNumberFormat="1" applyFont="1" applyFill="1" applyAlignment="1" applyProtection="1">
      <alignment vertical="center"/>
    </xf>
    <xf numFmtId="0" fontId="2" fillId="4" borderId="1" xfId="2" applyFont="1" applyFill="1" applyBorder="1" applyAlignment="1">
      <alignment horizontal="centerContinuous" vertical="center"/>
    </xf>
    <xf numFmtId="0" fontId="2" fillId="4" borderId="1" xfId="2" applyNumberFormat="1" applyFont="1" applyFill="1" applyBorder="1" applyAlignment="1" applyProtection="1">
      <alignment horizontal="centerContinuous" vertical="center"/>
    </xf>
    <xf numFmtId="0" fontId="2" fillId="4" borderId="1" xfId="2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left" vertical="center" wrapText="1"/>
    </xf>
    <xf numFmtId="0" fontId="10" fillId="0" borderId="1" xfId="2" applyNumberFormat="1" applyFont="1" applyFill="1" applyBorder="1" applyAlignment="1" applyProtection="1">
      <alignment horizontal="left" vertical="center" wrapText="1"/>
    </xf>
    <xf numFmtId="181" fontId="10" fillId="0" borderId="1" xfId="2" applyNumberFormat="1" applyFont="1" applyFill="1" applyBorder="1" applyAlignment="1" applyProtection="1">
      <alignment horizontal="righ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10" fillId="0" borderId="0" xfId="2" applyNumberFormat="1" applyFont="1" applyFill="1" applyAlignment="1" applyProtection="1">
      <alignment horizontal="center" vertical="center" wrapText="1"/>
    </xf>
    <xf numFmtId="0" fontId="10" fillId="0" borderId="12" xfId="2" applyBorder="1" applyAlignment="1">
      <alignment horizontal="right" vertical="center"/>
    </xf>
    <xf numFmtId="0" fontId="2" fillId="4" borderId="0" xfId="2" applyFont="1" applyFill="1" applyAlignment="1">
      <alignment horizontal="center" vertical="center"/>
    </xf>
    <xf numFmtId="181" fontId="10" fillId="0" borderId="1" xfId="2" applyNumberFormat="1" applyFill="1" applyBorder="1" applyAlignment="1">
      <alignment horizontal="right" vertical="center" wrapText="1"/>
    </xf>
    <xf numFmtId="0" fontId="10" fillId="0" borderId="0" xfId="2" applyFill="1" applyAlignment="1">
      <alignment horizontal="center" vertical="center" wrapText="1"/>
    </xf>
    <xf numFmtId="0" fontId="10" fillId="0" borderId="0" xfId="4" applyFill="1">
      <alignment vertical="center"/>
    </xf>
    <xf numFmtId="0" fontId="10" fillId="0" borderId="0" xfId="4">
      <alignment vertical="center"/>
    </xf>
    <xf numFmtId="0" fontId="2" fillId="0" borderId="0" xfId="4" applyFont="1" applyAlignment="1">
      <alignment horizontal="center" vertical="center" wrapText="1"/>
    </xf>
    <xf numFmtId="49" fontId="2" fillId="4" borderId="0" xfId="4" applyNumberFormat="1" applyFont="1" applyFill="1" applyAlignment="1">
      <alignment vertical="center"/>
    </xf>
    <xf numFmtId="0" fontId="2" fillId="0" borderId="0" xfId="4" applyFont="1" applyFill="1" applyAlignment="1">
      <alignment horizontal="centerContinuous" vertical="center"/>
    </xf>
    <xf numFmtId="0" fontId="2" fillId="0" borderId="0" xfId="4" applyFont="1" applyAlignment="1">
      <alignment horizontal="centerContinuous" vertical="center"/>
    </xf>
    <xf numFmtId="0" fontId="2" fillId="4" borderId="12" xfId="4" applyFont="1" applyFill="1" applyBorder="1" applyAlignment="1">
      <alignment horizontal="center" vertical="center" wrapText="1"/>
    </xf>
    <xf numFmtId="0" fontId="2" fillId="4" borderId="6" xfId="4" applyFont="1" applyFill="1" applyBorder="1" applyAlignment="1">
      <alignment horizontal="center" vertical="center" wrapText="1"/>
    </xf>
    <xf numFmtId="0" fontId="2" fillId="4" borderId="2" xfId="4" applyFont="1" applyFill="1" applyBorder="1" applyAlignment="1">
      <alignment horizontal="center" vertical="center" wrapText="1"/>
    </xf>
    <xf numFmtId="49" fontId="2" fillId="0" borderId="3" xfId="4" applyNumberFormat="1" applyFont="1" applyFill="1" applyBorder="1" applyAlignment="1" applyProtection="1">
      <alignment horizontal="center" vertical="center" wrapText="1"/>
    </xf>
    <xf numFmtId="49" fontId="2" fillId="0" borderId="1" xfId="4" applyNumberFormat="1" applyFont="1" applyFill="1" applyBorder="1" applyAlignment="1" applyProtection="1">
      <alignment horizontal="center" vertical="center" wrapText="1"/>
    </xf>
    <xf numFmtId="49" fontId="2" fillId="0" borderId="7" xfId="4" applyNumberFormat="1" applyFont="1" applyFill="1" applyBorder="1" applyAlignment="1" applyProtection="1">
      <alignment horizontal="left" vertical="center" wrapText="1"/>
    </xf>
    <xf numFmtId="0" fontId="2" fillId="0" borderId="3" xfId="4" applyNumberFormat="1" applyFont="1" applyFill="1" applyBorder="1" applyAlignment="1" applyProtection="1">
      <alignment horizontal="left" vertical="center" wrapText="1"/>
    </xf>
    <xf numFmtId="176" fontId="2" fillId="0" borderId="1" xfId="4" applyNumberFormat="1" applyFont="1" applyFill="1" applyBorder="1" applyAlignment="1" applyProtection="1">
      <alignment horizontal="right" vertical="center" wrapText="1"/>
    </xf>
    <xf numFmtId="176" fontId="2" fillId="0" borderId="7" xfId="4" applyNumberFormat="1" applyFont="1" applyFill="1" applyBorder="1" applyAlignment="1" applyProtection="1">
      <alignment horizontal="right" vertical="center" wrapText="1"/>
    </xf>
    <xf numFmtId="176" fontId="2" fillId="0" borderId="3" xfId="4" applyNumberFormat="1" applyFont="1" applyFill="1" applyBorder="1" applyAlignment="1" applyProtection="1">
      <alignment horizontal="right" vertical="center" wrapText="1"/>
    </xf>
    <xf numFmtId="49" fontId="2" fillId="0" borderId="0" xfId="4" applyNumberFormat="1" applyFont="1" applyFill="1" applyAlignment="1">
      <alignment horizontal="center" vertical="center"/>
    </xf>
    <xf numFmtId="0" fontId="2" fillId="0" borderId="0" xfId="4" applyFont="1" applyFill="1" applyAlignment="1">
      <alignment horizontal="left" vertical="center"/>
    </xf>
    <xf numFmtId="182" fontId="2" fillId="0" borderId="0" xfId="4" applyNumberFormat="1" applyFont="1" applyFill="1" applyAlignment="1">
      <alignment horizontal="center" vertical="center"/>
    </xf>
    <xf numFmtId="49" fontId="2" fillId="4" borderId="0" xfId="4" applyNumberFormat="1" applyFont="1" applyFill="1" applyAlignment="1">
      <alignment horizontal="center" vertical="center"/>
    </xf>
    <xf numFmtId="182" fontId="2" fillId="4" borderId="0" xfId="4" applyNumberFormat="1" applyFont="1" applyFill="1" applyAlignment="1">
      <alignment horizontal="center" vertical="center"/>
    </xf>
    <xf numFmtId="0" fontId="2" fillId="4" borderId="0" xfId="4" applyFont="1" applyFill="1" applyAlignment="1">
      <alignment horizontal="left" vertical="center"/>
    </xf>
    <xf numFmtId="0" fontId="10" fillId="0" borderId="0" xfId="4" applyFont="1" applyAlignment="1">
      <alignment horizontal="right" vertical="center" wrapText="1"/>
    </xf>
    <xf numFmtId="182" fontId="2" fillId="4" borderId="0" xfId="4" applyNumberFormat="1" applyFont="1" applyFill="1" applyAlignment="1">
      <alignment vertical="center"/>
    </xf>
    <xf numFmtId="0" fontId="10" fillId="0" borderId="12" xfId="4" applyFont="1" applyBorder="1" applyAlignment="1">
      <alignment horizontal="left" vertical="center" wrapText="1"/>
    </xf>
    <xf numFmtId="0" fontId="2" fillId="4" borderId="0" xfId="4" applyFont="1" applyFill="1" applyAlignment="1">
      <alignment vertical="center"/>
    </xf>
    <xf numFmtId="176" fontId="10" fillId="0" borderId="3" xfId="4" applyNumberFormat="1" applyFont="1" applyFill="1" applyBorder="1" applyAlignment="1" applyProtection="1">
      <alignment horizontal="right" vertical="center" wrapText="1"/>
    </xf>
    <xf numFmtId="176" fontId="10" fillId="0" borderId="1" xfId="4" applyNumberFormat="1" applyFont="1" applyFill="1" applyBorder="1" applyAlignment="1" applyProtection="1">
      <alignment horizontal="right" vertical="center" wrapText="1"/>
    </xf>
    <xf numFmtId="0" fontId="10" fillId="0" borderId="0" xfId="4" applyFont="1" applyFill="1" applyAlignment="1">
      <alignment horizontal="centerContinuous" vertical="center"/>
    </xf>
    <xf numFmtId="0" fontId="10" fillId="0" borderId="0" xfId="4" applyFont="1" applyAlignment="1">
      <alignment horizontal="centerContinuous" vertical="center"/>
    </xf>
    <xf numFmtId="0" fontId="10" fillId="0" borderId="0" xfId="18" applyFill="1">
      <alignment vertical="center"/>
    </xf>
    <xf numFmtId="0" fontId="10" fillId="0" borderId="0" xfId="18">
      <alignment vertical="center"/>
    </xf>
    <xf numFmtId="0" fontId="2" fillId="0" borderId="0" xfId="18" applyFont="1" applyAlignment="1">
      <alignment horizontal="center" vertical="center" wrapText="1"/>
    </xf>
    <xf numFmtId="49" fontId="2" fillId="4" borderId="0" xfId="18" applyNumberFormat="1" applyFont="1" applyFill="1" applyAlignment="1">
      <alignment vertical="center"/>
    </xf>
    <xf numFmtId="0" fontId="2" fillId="0" borderId="0" xfId="18" applyFont="1" applyFill="1" applyAlignment="1">
      <alignment horizontal="centerContinuous" vertical="center"/>
    </xf>
    <xf numFmtId="0" fontId="2" fillId="0" borderId="0" xfId="18" applyFont="1" applyAlignment="1">
      <alignment horizontal="centerContinuous" vertical="center"/>
    </xf>
    <xf numFmtId="0" fontId="2" fillId="4" borderId="2" xfId="18" applyFont="1" applyFill="1" applyBorder="1" applyAlignment="1">
      <alignment horizontal="centerContinuous" vertical="center"/>
    </xf>
    <xf numFmtId="0" fontId="2" fillId="4" borderId="14" xfId="18" applyFont="1" applyFill="1" applyBorder="1" applyAlignment="1">
      <alignment horizontal="centerContinuous" vertical="center"/>
    </xf>
    <xf numFmtId="0" fontId="2" fillId="4" borderId="13" xfId="18" applyFont="1" applyFill="1" applyBorder="1" applyAlignment="1">
      <alignment horizontal="centerContinuous" vertical="center"/>
    </xf>
    <xf numFmtId="0" fontId="2" fillId="4" borderId="12" xfId="18" applyFont="1" applyFill="1" applyBorder="1" applyAlignment="1">
      <alignment horizontal="center" vertical="center" wrapText="1"/>
    </xf>
    <xf numFmtId="0" fontId="2" fillId="4" borderId="6" xfId="18" applyFont="1" applyFill="1" applyBorder="1" applyAlignment="1">
      <alignment horizontal="center" vertical="center" wrapText="1"/>
    </xf>
    <xf numFmtId="0" fontId="2" fillId="4" borderId="2" xfId="18" applyFont="1" applyFill="1" applyBorder="1" applyAlignment="1">
      <alignment horizontal="center" vertical="center" wrapText="1"/>
    </xf>
    <xf numFmtId="49" fontId="2" fillId="0" borderId="3" xfId="18" applyNumberFormat="1" applyFont="1" applyFill="1" applyBorder="1" applyAlignment="1" applyProtection="1">
      <alignment horizontal="center" vertical="center" wrapText="1"/>
    </xf>
    <xf numFmtId="49" fontId="2" fillId="0" borderId="1" xfId="18" applyNumberFormat="1" applyFont="1" applyFill="1" applyBorder="1" applyAlignment="1" applyProtection="1">
      <alignment horizontal="center" vertical="center" wrapText="1"/>
    </xf>
    <xf numFmtId="49" fontId="2" fillId="0" borderId="7" xfId="18" applyNumberFormat="1" applyFont="1" applyFill="1" applyBorder="1" applyAlignment="1" applyProtection="1">
      <alignment horizontal="left" vertical="center" wrapText="1"/>
    </xf>
    <xf numFmtId="0" fontId="2" fillId="0" borderId="1" xfId="18" applyNumberFormat="1" applyFont="1" applyFill="1" applyBorder="1" applyAlignment="1" applyProtection="1">
      <alignment horizontal="left" vertical="center" wrapText="1"/>
    </xf>
    <xf numFmtId="176" fontId="2" fillId="0" borderId="7" xfId="18" applyNumberFormat="1" applyFont="1" applyFill="1" applyBorder="1" applyAlignment="1" applyProtection="1">
      <alignment horizontal="right" vertical="center" wrapText="1"/>
    </xf>
    <xf numFmtId="176" fontId="2" fillId="0" borderId="3" xfId="18" applyNumberFormat="1" applyFont="1" applyFill="1" applyBorder="1" applyAlignment="1" applyProtection="1">
      <alignment horizontal="right" vertical="center" wrapText="1"/>
    </xf>
    <xf numFmtId="49" fontId="2" fillId="0" borderId="0" xfId="18" applyNumberFormat="1" applyFont="1" applyFill="1" applyAlignment="1">
      <alignment horizontal="center" vertical="center"/>
    </xf>
    <xf numFmtId="0" fontId="2" fillId="0" borderId="0" xfId="18" applyFont="1" applyFill="1" applyAlignment="1">
      <alignment horizontal="left" vertical="center"/>
    </xf>
    <xf numFmtId="182" fontId="2" fillId="0" borderId="0" xfId="18" applyNumberFormat="1" applyFont="1" applyFill="1" applyAlignment="1">
      <alignment horizontal="center" vertical="center"/>
    </xf>
    <xf numFmtId="182" fontId="2" fillId="4" borderId="0" xfId="18" applyNumberFormat="1" applyFont="1" applyFill="1" applyAlignment="1">
      <alignment horizontal="center" vertical="center"/>
    </xf>
    <xf numFmtId="49" fontId="2" fillId="4" borderId="0" xfId="18" applyNumberFormat="1" applyFont="1" applyFill="1" applyAlignment="1">
      <alignment horizontal="center" vertical="center"/>
    </xf>
    <xf numFmtId="0" fontId="2" fillId="4" borderId="0" xfId="18" applyFont="1" applyFill="1" applyAlignment="1">
      <alignment horizontal="left" vertical="center"/>
    </xf>
    <xf numFmtId="176" fontId="2" fillId="0" borderId="1" xfId="18" applyNumberFormat="1" applyFont="1" applyFill="1" applyBorder="1" applyAlignment="1" applyProtection="1">
      <alignment horizontal="right" vertical="center" wrapText="1"/>
    </xf>
    <xf numFmtId="0" fontId="10" fillId="0" borderId="0" xfId="18" applyFont="1" applyAlignment="1">
      <alignment horizontal="right" vertical="center" wrapText="1"/>
    </xf>
    <xf numFmtId="182" fontId="2" fillId="4" borderId="0" xfId="18" applyNumberFormat="1" applyFont="1" applyFill="1" applyAlignment="1">
      <alignment vertical="center"/>
    </xf>
    <xf numFmtId="0" fontId="10" fillId="0" borderId="12" xfId="18" applyFont="1" applyBorder="1" applyAlignment="1">
      <alignment horizontal="left" vertical="center" wrapText="1"/>
    </xf>
    <xf numFmtId="0" fontId="2" fillId="4" borderId="0" xfId="18" applyFont="1" applyFill="1" applyAlignment="1">
      <alignment vertical="center"/>
    </xf>
    <xf numFmtId="176" fontId="10" fillId="0" borderId="3" xfId="18" applyNumberFormat="1" applyFont="1" applyFill="1" applyBorder="1" applyAlignment="1" applyProtection="1">
      <alignment horizontal="right" vertical="center" wrapText="1"/>
    </xf>
    <xf numFmtId="176" fontId="10" fillId="0" borderId="1" xfId="18" applyNumberFormat="1" applyFont="1" applyFill="1" applyBorder="1" applyAlignment="1" applyProtection="1">
      <alignment horizontal="right" vertical="center" wrapText="1"/>
    </xf>
    <xf numFmtId="0" fontId="10" fillId="0" borderId="0" xfId="18" applyFont="1" applyFill="1" applyAlignment="1">
      <alignment horizontal="centerContinuous" vertical="center"/>
    </xf>
    <xf numFmtId="0" fontId="10" fillId="0" borderId="0" xfId="18" applyFont="1" applyAlignment="1">
      <alignment horizontal="centerContinuous" vertical="center"/>
    </xf>
    <xf numFmtId="0" fontId="10" fillId="0" borderId="0" xfId="22" applyFill="1">
      <alignment vertical="center"/>
    </xf>
    <xf numFmtId="0" fontId="10" fillId="0" borderId="0" xfId="22">
      <alignment vertical="center"/>
    </xf>
    <xf numFmtId="0" fontId="2" fillId="0" borderId="0" xfId="22" applyFont="1" applyAlignment="1">
      <alignment horizontal="right" vertical="center" wrapText="1"/>
    </xf>
    <xf numFmtId="0" fontId="2" fillId="0" borderId="12" xfId="22" applyFont="1" applyBorder="1" applyAlignment="1">
      <alignment horizontal="left" vertical="center" wrapText="1"/>
    </xf>
    <xf numFmtId="0" fontId="2" fillId="0" borderId="0" xfId="22" applyFont="1" applyAlignment="1">
      <alignment horizontal="left" vertical="center" wrapText="1"/>
    </xf>
    <xf numFmtId="0" fontId="2" fillId="4" borderId="5" xfId="22" applyFont="1" applyFill="1" applyBorder="1" applyAlignment="1">
      <alignment horizontal="center" vertical="center" wrapText="1"/>
    </xf>
    <xf numFmtId="0" fontId="2" fillId="4" borderId="2" xfId="22" applyFont="1" applyFill="1" applyBorder="1" applyAlignment="1">
      <alignment horizontal="center" vertical="center" wrapText="1"/>
    </xf>
    <xf numFmtId="0" fontId="2" fillId="0" borderId="3" xfId="22" applyNumberFormat="1" applyFont="1" applyFill="1" applyBorder="1" applyAlignment="1" applyProtection="1">
      <alignment horizontal="left" vertical="center" wrapText="1"/>
    </xf>
    <xf numFmtId="0" fontId="2" fillId="0" borderId="3" xfId="22" applyNumberFormat="1" applyFont="1" applyFill="1" applyBorder="1" applyAlignment="1" applyProtection="1">
      <alignment horizontal="left" vertical="center"/>
    </xf>
    <xf numFmtId="49" fontId="2" fillId="0" borderId="1" xfId="22" applyNumberFormat="1" applyFont="1" applyFill="1" applyBorder="1" applyAlignment="1" applyProtection="1">
      <alignment horizontal="left" vertical="center"/>
    </xf>
    <xf numFmtId="176" fontId="2" fillId="0" borderId="7" xfId="22" applyNumberFormat="1" applyFont="1" applyFill="1" applyBorder="1" applyAlignment="1" applyProtection="1">
      <alignment horizontal="right" vertical="center" wrapText="1"/>
    </xf>
    <xf numFmtId="176" fontId="2" fillId="0" borderId="1" xfId="22" applyNumberFormat="1" applyFont="1" applyFill="1" applyBorder="1" applyAlignment="1" applyProtection="1">
      <alignment horizontal="right" vertical="center" wrapText="1"/>
    </xf>
    <xf numFmtId="176" fontId="2" fillId="0" borderId="3" xfId="22" applyNumberFormat="1" applyFont="1" applyFill="1" applyBorder="1" applyAlignment="1" applyProtection="1">
      <alignment horizontal="right" vertical="center" wrapText="1"/>
    </xf>
    <xf numFmtId="0" fontId="2" fillId="0" borderId="0" xfId="22" applyFont="1" applyFill="1" applyAlignment="1">
      <alignment horizontal="centerContinuous" vertical="center"/>
    </xf>
    <xf numFmtId="0" fontId="2" fillId="0" borderId="0" xfId="22" applyFont="1" applyAlignment="1">
      <alignment horizontal="centerContinuous" vertical="center"/>
    </xf>
    <xf numFmtId="0" fontId="2" fillId="0" borderId="0" xfId="22" applyNumberFormat="1" applyFont="1" applyFill="1" applyAlignment="1" applyProtection="1">
      <alignment vertical="center" wrapText="1"/>
    </xf>
    <xf numFmtId="0" fontId="2" fillId="0" borderId="0" xfId="22" applyNumberFormat="1" applyFont="1" applyFill="1" applyAlignment="1" applyProtection="1">
      <alignment horizontal="right" vertical="center"/>
    </xf>
    <xf numFmtId="0" fontId="2" fillId="0" borderId="12" xfId="22" applyNumberFormat="1" applyFont="1" applyFill="1" applyBorder="1" applyAlignment="1" applyProtection="1">
      <alignment wrapText="1"/>
    </xf>
    <xf numFmtId="0" fontId="2" fillId="0" borderId="12" xfId="22" applyNumberFormat="1" applyFont="1" applyFill="1" applyBorder="1" applyAlignment="1" applyProtection="1">
      <alignment horizontal="right" vertical="center" wrapText="1"/>
    </xf>
    <xf numFmtId="0" fontId="10" fillId="4" borderId="2" xfId="22" applyFill="1" applyBorder="1" applyAlignment="1">
      <alignment horizontal="center" vertical="center"/>
    </xf>
    <xf numFmtId="0" fontId="2" fillId="4" borderId="1" xfId="22" applyFont="1" applyFill="1" applyBorder="1" applyAlignment="1">
      <alignment horizontal="center" vertical="center"/>
    </xf>
    <xf numFmtId="176" fontId="10" fillId="0" borderId="7" xfId="22" applyNumberFormat="1" applyFont="1" applyFill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0" fillId="0" borderId="0" xfId="6" applyFill="1">
      <alignment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centerContinuous" vertical="center"/>
    </xf>
    <xf numFmtId="0" fontId="10" fillId="0" borderId="0" xfId="6">
      <alignment vertical="center"/>
    </xf>
    <xf numFmtId="0" fontId="2" fillId="0" borderId="0" xfId="6" applyFont="1" applyFill="1" applyAlignment="1">
      <alignment horizontal="center" vertical="center"/>
    </xf>
    <xf numFmtId="0" fontId="2" fillId="4" borderId="1" xfId="6" applyFont="1" applyFill="1" applyBorder="1" applyAlignment="1">
      <alignment horizontal="center" vertical="center" wrapText="1"/>
    </xf>
    <xf numFmtId="0" fontId="2" fillId="4" borderId="2" xfId="6" applyFont="1" applyFill="1" applyBorder="1" applyAlignment="1">
      <alignment horizontal="center" vertical="center" wrapText="1"/>
    </xf>
    <xf numFmtId="49" fontId="2" fillId="0" borderId="3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center" vertical="center" wrapText="1"/>
    </xf>
    <xf numFmtId="49" fontId="2" fillId="0" borderId="7" xfId="6" applyNumberFormat="1" applyFont="1" applyFill="1" applyBorder="1" applyAlignment="1" applyProtection="1">
      <alignment horizontal="left" vertical="center" wrapText="1"/>
    </xf>
    <xf numFmtId="0" fontId="2" fillId="0" borderId="3" xfId="6" applyNumberFormat="1" applyFont="1" applyFill="1" applyBorder="1" applyAlignment="1" applyProtection="1">
      <alignment horizontal="left" vertical="center" wrapText="1"/>
    </xf>
    <xf numFmtId="176" fontId="10" fillId="0" borderId="1" xfId="6" applyNumberFormat="1" applyFill="1" applyBorder="1" applyAlignment="1">
      <alignment horizontal="right" vertical="center" wrapText="1"/>
    </xf>
    <xf numFmtId="177" fontId="2" fillId="0" borderId="0" xfId="6" applyNumberFormat="1" applyFont="1" applyFill="1" applyAlignment="1" applyProtection="1">
      <alignment horizontal="center" vertical="center"/>
    </xf>
    <xf numFmtId="0" fontId="2" fillId="0" borderId="0" xfId="6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15" applyFont="1" applyFill="1" applyAlignment="1">
      <alignment horizontal="centerContinuous" vertical="center"/>
    </xf>
    <xf numFmtId="0" fontId="2" fillId="0" borderId="0" xfId="15" applyFont="1" applyAlignment="1">
      <alignment horizontal="centerContinuous" vertical="center"/>
    </xf>
    <xf numFmtId="0" fontId="2" fillId="0" borderId="0" xfId="15" applyFont="1" applyAlignment="1">
      <alignment horizontal="right" vertical="center" wrapText="1"/>
    </xf>
    <xf numFmtId="0" fontId="2" fillId="0" borderId="12" xfId="15" applyFont="1" applyBorder="1" applyAlignment="1">
      <alignment horizontal="centerContinuous" vertical="center" wrapText="1"/>
    </xf>
    <xf numFmtId="0" fontId="2" fillId="0" borderId="0" xfId="15" applyFont="1" applyAlignment="1">
      <alignment horizontal="left" vertical="center" wrapText="1"/>
    </xf>
    <xf numFmtId="0" fontId="2" fillId="4" borderId="1" xfId="15" applyFont="1" applyFill="1" applyBorder="1" applyAlignment="1">
      <alignment horizontal="center" vertical="center" wrapText="1"/>
    </xf>
    <xf numFmtId="49" fontId="2" fillId="0" borderId="1" xfId="15" applyNumberFormat="1" applyFont="1" applyFill="1" applyBorder="1" applyAlignment="1" applyProtection="1">
      <alignment horizontal="center" vertical="center" wrapText="1"/>
    </xf>
    <xf numFmtId="49" fontId="2" fillId="0" borderId="1" xfId="15" applyNumberFormat="1" applyFont="1" applyFill="1" applyBorder="1" applyAlignment="1" applyProtection="1">
      <alignment horizontal="left" vertical="center" wrapText="1"/>
    </xf>
    <xf numFmtId="0" fontId="2" fillId="0" borderId="1" xfId="15" applyNumberFormat="1" applyFont="1" applyFill="1" applyBorder="1" applyAlignment="1" applyProtection="1">
      <alignment horizontal="left" vertical="center" wrapText="1"/>
    </xf>
    <xf numFmtId="179" fontId="2" fillId="0" borderId="1" xfId="15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wrapText="1"/>
    </xf>
    <xf numFmtId="181" fontId="10" fillId="0" borderId="0" xfId="5" applyNumberFormat="1" applyFill="1" applyAlignment="1">
      <alignment horizontal="right" vertical="center"/>
    </xf>
    <xf numFmtId="0" fontId="2" fillId="0" borderId="0" xfId="5" applyFont="1" applyAlignment="1">
      <alignment horizontal="centerContinuous" vertical="center"/>
    </xf>
    <xf numFmtId="0" fontId="10" fillId="0" borderId="0" xfId="5">
      <alignment vertical="center"/>
    </xf>
    <xf numFmtId="0" fontId="2" fillId="0" borderId="0" xfId="5" applyFont="1" applyAlignment="1">
      <alignment horizontal="right" vertical="center" wrapText="1"/>
    </xf>
    <xf numFmtId="0" fontId="2" fillId="0" borderId="12" xfId="5" applyFont="1" applyBorder="1" applyAlignment="1">
      <alignment horizontal="centerContinuous" vertical="center" wrapText="1"/>
    </xf>
    <xf numFmtId="0" fontId="2" fillId="0" borderId="0" xfId="5" applyFont="1" applyAlignment="1">
      <alignment horizontal="left" vertical="center" wrapText="1"/>
    </xf>
    <xf numFmtId="0" fontId="2" fillId="4" borderId="1" xfId="5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 applyProtection="1">
      <alignment horizontal="left" vertical="center" wrapText="1"/>
    </xf>
    <xf numFmtId="0" fontId="2" fillId="0" borderId="1" xfId="5" applyNumberFormat="1" applyFont="1" applyFill="1" applyBorder="1" applyAlignment="1" applyProtection="1">
      <alignment horizontal="left" vertical="center" wrapText="1"/>
    </xf>
    <xf numFmtId="0" fontId="2" fillId="0" borderId="1" xfId="5" applyNumberFormat="1" applyFont="1" applyFill="1" applyBorder="1" applyAlignment="1" applyProtection="1">
      <alignment horizontal="center" vertical="center" wrapText="1"/>
    </xf>
    <xf numFmtId="176" fontId="2" fillId="0" borderId="1" xfId="5" applyNumberFormat="1" applyFont="1" applyFill="1" applyBorder="1" applyAlignment="1" applyProtection="1">
      <alignment horizontal="right" vertical="center" wrapText="1"/>
    </xf>
    <xf numFmtId="181" fontId="2" fillId="0" borderId="1" xfId="5" applyNumberFormat="1" applyFont="1" applyFill="1" applyBorder="1" applyAlignment="1" applyProtection="1">
      <alignment horizontal="right" vertical="center" wrapText="1"/>
    </xf>
    <xf numFmtId="181" fontId="10" fillId="0" borderId="1" xfId="5" applyNumberFormat="1" applyFont="1" applyFill="1" applyBorder="1" applyAlignment="1" applyProtection="1">
      <alignment horizontal="right" vertical="center" wrapText="1"/>
    </xf>
    <xf numFmtId="0" fontId="2" fillId="0" borderId="0" xfId="5" applyFont="1" applyFill="1" applyAlignment="1">
      <alignment horizontal="centerContinuous" vertical="center"/>
    </xf>
    <xf numFmtId="0" fontId="2" fillId="0" borderId="0" xfId="5" applyNumberFormat="1" applyFont="1" applyFill="1" applyAlignment="1" applyProtection="1">
      <alignment horizontal="right" vertical="center" wrapText="1"/>
    </xf>
    <xf numFmtId="0" fontId="2" fillId="0" borderId="0" xfId="5" applyNumberFormat="1" applyFont="1" applyFill="1" applyAlignment="1" applyProtection="1">
      <alignment vertical="center" wrapText="1"/>
    </xf>
    <xf numFmtId="0" fontId="2" fillId="0" borderId="0" xfId="5" applyNumberFormat="1" applyFont="1" applyFill="1" applyAlignment="1" applyProtection="1">
      <alignment horizontal="center" wrapText="1"/>
    </xf>
    <xf numFmtId="181" fontId="2" fillId="0" borderId="0" xfId="5" applyNumberFormat="1" applyFont="1" applyFill="1" applyAlignment="1">
      <alignment horizontal="right" vertical="center"/>
    </xf>
    <xf numFmtId="0" fontId="2" fillId="4" borderId="0" xfId="19" applyFont="1" applyFill="1" applyAlignment="1">
      <alignment vertical="center"/>
    </xf>
    <xf numFmtId="0" fontId="10" fillId="0" borderId="0" xfId="19" applyFill="1" applyAlignment="1">
      <alignment vertical="center"/>
    </xf>
    <xf numFmtId="180" fontId="2" fillId="4" borderId="0" xfId="19" applyNumberFormat="1" applyFont="1" applyFill="1" applyAlignment="1">
      <alignment horizontal="center" vertical="center"/>
    </xf>
    <xf numFmtId="183" fontId="2" fillId="4" borderId="0" xfId="19" applyNumberFormat="1" applyFont="1" applyFill="1" applyAlignment="1">
      <alignment horizontal="center" vertical="center"/>
    </xf>
    <xf numFmtId="49" fontId="2" fillId="4" borderId="0" xfId="19" applyNumberFormat="1" applyFont="1" applyFill="1" applyAlignment="1">
      <alignment horizontal="center" vertical="center"/>
    </xf>
    <xf numFmtId="0" fontId="2" fillId="4" borderId="0" xfId="19" applyFont="1" applyFill="1" applyAlignment="1">
      <alignment horizontal="left" vertical="center"/>
    </xf>
    <xf numFmtId="182" fontId="2" fillId="4" borderId="0" xfId="19" applyNumberFormat="1" applyFont="1" applyFill="1" applyAlignment="1">
      <alignment horizontal="center" vertical="center"/>
    </xf>
    <xf numFmtId="0" fontId="2" fillId="4" borderId="0" xfId="19" applyFont="1" applyFill="1" applyAlignment="1">
      <alignment horizontal="center" vertical="center"/>
    </xf>
    <xf numFmtId="0" fontId="10" fillId="0" borderId="0" xfId="19">
      <alignment vertical="center"/>
    </xf>
    <xf numFmtId="180" fontId="2" fillId="4" borderId="0" xfId="19" applyNumberFormat="1" applyFont="1" applyFill="1" applyAlignment="1">
      <alignment vertical="center"/>
    </xf>
    <xf numFmtId="0" fontId="2" fillId="4" borderId="1" xfId="19" applyFont="1" applyFill="1" applyBorder="1" applyAlignment="1">
      <alignment horizontal="centerContinuous" vertical="center"/>
    </xf>
    <xf numFmtId="0" fontId="2" fillId="4" borderId="1" xfId="19" applyNumberFormat="1" applyFont="1" applyFill="1" applyBorder="1" applyAlignment="1" applyProtection="1">
      <alignment horizontal="centerContinuous" vertical="center"/>
    </xf>
    <xf numFmtId="0" fontId="2" fillId="0" borderId="1" xfId="19" applyNumberFormat="1" applyFont="1" applyFill="1" applyBorder="1" applyAlignment="1" applyProtection="1">
      <alignment horizontal="left" vertical="center" wrapText="1"/>
    </xf>
    <xf numFmtId="181" fontId="2" fillId="0" borderId="1" xfId="19" applyNumberFormat="1" applyFont="1" applyFill="1" applyBorder="1" applyAlignment="1" applyProtection="1">
      <alignment horizontal="right" vertical="center" wrapText="1"/>
    </xf>
    <xf numFmtId="0" fontId="2" fillId="0" borderId="0" xfId="19" applyFont="1" applyFill="1" applyAlignment="1">
      <alignment horizontal="center" vertical="center"/>
    </xf>
    <xf numFmtId="0" fontId="2" fillId="0" borderId="12" xfId="19" applyNumberFormat="1" applyFont="1" applyFill="1" applyBorder="1" applyAlignment="1" applyProtection="1">
      <alignment vertical="center"/>
    </xf>
    <xf numFmtId="0" fontId="2" fillId="4" borderId="1" xfId="19" applyFont="1" applyFill="1" applyBorder="1" applyAlignment="1">
      <alignment horizontal="center" vertical="center"/>
    </xf>
    <xf numFmtId="176" fontId="10" fillId="0" borderId="1" xfId="19" applyNumberFormat="1" applyFont="1" applyFill="1" applyBorder="1" applyAlignment="1" applyProtection="1">
      <alignment horizontal="right" vertical="center" wrapText="1"/>
    </xf>
    <xf numFmtId="0" fontId="14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Protection="1"/>
    <xf numFmtId="0" fontId="10" fillId="0" borderId="0" xfId="0" applyNumberFormat="1" applyFont="1" applyFill="1" applyAlignment="1" applyProtection="1">
      <alignment horizontal="right" vertical="top"/>
    </xf>
    <xf numFmtId="0" fontId="9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9" fillId="4" borderId="1" xfId="0" applyNumberFormat="1" applyFont="1" applyFill="1" applyBorder="1" applyAlignment="1" applyProtection="1">
      <alignment horizontal="centerContinuous" vertical="center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178" fontId="2" fillId="0" borderId="1" xfId="0" applyNumberFormat="1" applyFont="1" applyFill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left" vertical="center" wrapText="1"/>
    </xf>
    <xf numFmtId="184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0" fontId="2" fillId="0" borderId="1" xfId="0" applyNumberFormat="1" applyFont="1" applyFill="1" applyBorder="1" applyAlignment="1" applyProtection="1">
      <alignment horizontal="center" vertical="center"/>
    </xf>
    <xf numFmtId="0" fontId="10" fillId="0" borderId="0" xfId="20" applyFill="1" applyAlignment="1">
      <alignment vertical="center"/>
    </xf>
    <xf numFmtId="0" fontId="2" fillId="0" borderId="0" xfId="20" applyFont="1" applyAlignment="1">
      <alignment horizontal="center" vertical="center"/>
    </xf>
    <xf numFmtId="0" fontId="2" fillId="0" borderId="0" xfId="20" applyFont="1" applyAlignment="1">
      <alignment horizontal="centerContinuous" vertical="center"/>
    </xf>
    <xf numFmtId="0" fontId="10" fillId="0" borderId="0" xfId="20">
      <alignment vertical="center"/>
    </xf>
    <xf numFmtId="0" fontId="2" fillId="4" borderId="6" xfId="20" applyFont="1" applyFill="1" applyBorder="1" applyAlignment="1">
      <alignment horizontal="center" vertical="center" wrapText="1"/>
    </xf>
    <xf numFmtId="49" fontId="2" fillId="0" borderId="3" xfId="20" applyNumberFormat="1" applyFont="1" applyFill="1" applyBorder="1" applyAlignment="1" applyProtection="1">
      <alignment horizontal="center" vertical="center" wrapText="1"/>
    </xf>
    <xf numFmtId="49" fontId="2" fillId="0" borderId="1" xfId="20" applyNumberFormat="1" applyFont="1" applyFill="1" applyBorder="1" applyAlignment="1" applyProtection="1">
      <alignment horizontal="center" vertical="center" wrapText="1"/>
    </xf>
    <xf numFmtId="49" fontId="2" fillId="0" borderId="7" xfId="20" applyNumberFormat="1" applyFont="1" applyFill="1" applyBorder="1" applyAlignment="1" applyProtection="1">
      <alignment horizontal="left" vertical="center" wrapText="1"/>
    </xf>
    <xf numFmtId="0" fontId="2" fillId="0" borderId="3" xfId="20" applyNumberFormat="1" applyFont="1" applyFill="1" applyBorder="1" applyAlignment="1" applyProtection="1">
      <alignment horizontal="left" vertical="center" wrapText="1"/>
    </xf>
    <xf numFmtId="176" fontId="2" fillId="0" borderId="3" xfId="20" applyNumberFormat="1" applyFont="1" applyFill="1" applyBorder="1" applyAlignment="1" applyProtection="1">
      <alignment horizontal="right" vertical="center" wrapText="1"/>
    </xf>
    <xf numFmtId="176" fontId="2" fillId="0" borderId="1" xfId="20" applyNumberFormat="1" applyFont="1" applyFill="1" applyBorder="1" applyAlignment="1" applyProtection="1">
      <alignment horizontal="right" vertical="center" wrapText="1"/>
    </xf>
    <xf numFmtId="0" fontId="2" fillId="0" borderId="0" xfId="20" applyFont="1" applyFill="1" applyAlignment="1">
      <alignment horizontal="center" vertical="center"/>
    </xf>
    <xf numFmtId="0" fontId="2" fillId="0" borderId="0" xfId="20" applyFont="1" applyBorder="1" applyAlignment="1">
      <alignment horizontal="center" vertical="center"/>
    </xf>
    <xf numFmtId="0" fontId="2" fillId="0" borderId="0" xfId="20" applyFont="1" applyFill="1" applyBorder="1" applyAlignment="1">
      <alignment horizontal="center" vertical="center"/>
    </xf>
    <xf numFmtId="0" fontId="2" fillId="0" borderId="0" xfId="20" applyFont="1" applyFill="1" applyAlignment="1">
      <alignment horizontal="centerContinuous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right" vertical="center" wrapText="1"/>
    </xf>
    <xf numFmtId="0" fontId="2" fillId="0" borderId="0" xfId="17" applyFont="1" applyFill="1" applyAlignment="1">
      <alignment horizontal="centerContinuous" vertical="center"/>
    </xf>
    <xf numFmtId="0" fontId="2" fillId="0" borderId="0" xfId="17" applyFont="1" applyAlignment="1">
      <alignment horizontal="centerContinuous" vertical="center"/>
    </xf>
    <xf numFmtId="0" fontId="2" fillId="0" borderId="0" xfId="17" applyFont="1" applyAlignment="1">
      <alignment horizontal="right" vertical="center" wrapText="1"/>
    </xf>
    <xf numFmtId="0" fontId="2" fillId="0" borderId="12" xfId="17" applyFont="1" applyBorder="1" applyAlignment="1">
      <alignment horizontal="centerContinuous" vertical="center" wrapText="1"/>
    </xf>
    <xf numFmtId="0" fontId="2" fillId="0" borderId="0" xfId="17" applyFont="1" applyAlignment="1">
      <alignment horizontal="left" vertical="center" wrapText="1"/>
    </xf>
    <xf numFmtId="0" fontId="2" fillId="4" borderId="1" xfId="17" applyFont="1" applyFill="1" applyBorder="1" applyAlignment="1">
      <alignment horizontal="center" vertical="center" wrapText="1"/>
    </xf>
    <xf numFmtId="49" fontId="2" fillId="0" borderId="1" xfId="17" applyNumberFormat="1" applyFont="1" applyFill="1" applyBorder="1" applyAlignment="1" applyProtection="1">
      <alignment horizontal="left" vertical="center" wrapText="1"/>
    </xf>
    <xf numFmtId="0" fontId="2" fillId="0" borderId="1" xfId="17" applyNumberFormat="1" applyFont="1" applyFill="1" applyBorder="1" applyAlignment="1" applyProtection="1">
      <alignment horizontal="left" vertical="center" wrapText="1"/>
    </xf>
    <xf numFmtId="179" fontId="2" fillId="0" borderId="1" xfId="17" applyNumberFormat="1" applyFont="1" applyFill="1" applyBorder="1" applyAlignment="1" applyProtection="1">
      <alignment horizontal="right" vertical="center" wrapText="1"/>
    </xf>
    <xf numFmtId="0" fontId="2" fillId="0" borderId="0" xfId="17" applyNumberFormat="1" applyFont="1" applyFill="1" applyAlignment="1" applyProtection="1">
      <alignment vertical="center" wrapText="1"/>
    </xf>
    <xf numFmtId="0" fontId="10" fillId="0" borderId="12" xfId="17" applyNumberFormat="1" applyFont="1" applyFill="1" applyBorder="1" applyAlignment="1" applyProtection="1">
      <alignment vertical="center"/>
    </xf>
    <xf numFmtId="179" fontId="10" fillId="0" borderId="1" xfId="17" applyNumberFormat="1" applyFill="1" applyBorder="1" applyAlignment="1" applyProtection="1">
      <alignment horizontal="right" vertical="center" wrapText="1"/>
    </xf>
    <xf numFmtId="179" fontId="10" fillId="0" borderId="1" xfId="17" applyNumberFormat="1" applyFont="1" applyFill="1" applyBorder="1" applyAlignment="1" applyProtection="1">
      <alignment horizontal="right" vertical="center" wrapText="1"/>
    </xf>
    <xf numFmtId="0" fontId="2" fillId="0" borderId="0" xfId="23" applyFont="1" applyAlignment="1">
      <alignment horizontal="center" vertical="center" wrapText="1"/>
    </xf>
    <xf numFmtId="181" fontId="10" fillId="0" borderId="0" xfId="25" applyNumberFormat="1" applyFill="1" applyAlignment="1">
      <alignment horizontal="right" vertical="center"/>
    </xf>
    <xf numFmtId="0" fontId="2" fillId="0" borderId="0" xfId="25" applyFont="1" applyAlignment="1">
      <alignment horizontal="centerContinuous" vertical="center"/>
    </xf>
    <xf numFmtId="0" fontId="10" fillId="0" borderId="0" xfId="25">
      <alignment vertical="center"/>
    </xf>
    <xf numFmtId="0" fontId="2" fillId="0" borderId="0" xfId="25" applyFont="1" applyAlignment="1">
      <alignment horizontal="right" vertical="center" wrapText="1"/>
    </xf>
    <xf numFmtId="0" fontId="2" fillId="0" borderId="12" xfId="25" applyFont="1" applyBorder="1" applyAlignment="1">
      <alignment horizontal="centerContinuous" vertical="center" wrapText="1"/>
    </xf>
    <xf numFmtId="0" fontId="2" fillId="0" borderId="0" xfId="25" applyFont="1" applyAlignment="1">
      <alignment horizontal="left" vertical="center" wrapText="1"/>
    </xf>
    <xf numFmtId="0" fontId="2" fillId="4" borderId="1" xfId="25" applyFont="1" applyFill="1" applyBorder="1" applyAlignment="1">
      <alignment horizontal="center" vertical="center" wrapText="1"/>
    </xf>
    <xf numFmtId="49" fontId="2" fillId="0" borderId="1" xfId="25" applyNumberFormat="1" applyFont="1" applyFill="1" applyBorder="1" applyAlignment="1" applyProtection="1">
      <alignment horizontal="left" vertical="center" wrapText="1"/>
    </xf>
    <xf numFmtId="0" fontId="2" fillId="0" borderId="1" xfId="25" applyNumberFormat="1" applyFont="1" applyFill="1" applyBorder="1" applyAlignment="1" applyProtection="1">
      <alignment horizontal="left" vertical="center" wrapText="1"/>
    </xf>
    <xf numFmtId="176" fontId="2" fillId="0" borderId="1" xfId="25" applyNumberFormat="1" applyFont="1" applyFill="1" applyBorder="1" applyAlignment="1" applyProtection="1">
      <alignment horizontal="right" vertical="center" wrapText="1"/>
    </xf>
    <xf numFmtId="181" fontId="2" fillId="0" borderId="1" xfId="25" applyNumberFormat="1" applyFont="1" applyFill="1" applyBorder="1" applyAlignment="1" applyProtection="1">
      <alignment horizontal="right" vertical="center" wrapText="1"/>
    </xf>
    <xf numFmtId="176" fontId="10" fillId="0" borderId="1" xfId="25" applyNumberFormat="1" applyFont="1" applyFill="1" applyBorder="1" applyAlignment="1" applyProtection="1">
      <alignment horizontal="right" vertical="center" wrapText="1"/>
    </xf>
    <xf numFmtId="0" fontId="2" fillId="0" borderId="0" xfId="25" applyFont="1" applyFill="1" applyAlignment="1">
      <alignment horizontal="centerContinuous" vertical="center"/>
    </xf>
    <xf numFmtId="0" fontId="2" fillId="0" borderId="0" xfId="25" applyNumberFormat="1" applyFont="1" applyFill="1" applyAlignment="1" applyProtection="1">
      <alignment horizontal="right" vertical="center" wrapText="1"/>
    </xf>
    <xf numFmtId="0" fontId="2" fillId="0" borderId="0" xfId="25" applyNumberFormat="1" applyFont="1" applyFill="1" applyAlignment="1" applyProtection="1">
      <alignment vertical="center" wrapText="1"/>
    </xf>
    <xf numFmtId="0" fontId="2" fillId="0" borderId="0" xfId="25" applyNumberFormat="1" applyFont="1" applyFill="1" applyAlignment="1" applyProtection="1">
      <alignment horizontal="center" wrapText="1"/>
    </xf>
    <xf numFmtId="181" fontId="2" fillId="0" borderId="0" xfId="25" applyNumberFormat="1" applyFont="1" applyFill="1" applyAlignment="1">
      <alignment horizontal="right" vertical="center"/>
    </xf>
    <xf numFmtId="0" fontId="2" fillId="4" borderId="0" xfId="23" applyFont="1" applyFill="1" applyAlignment="1">
      <alignment vertical="center"/>
    </xf>
    <xf numFmtId="0" fontId="10" fillId="0" borderId="0" xfId="23" applyFill="1" applyAlignment="1">
      <alignment vertical="center"/>
    </xf>
    <xf numFmtId="49" fontId="2" fillId="4" borderId="0" xfId="23" applyNumberFormat="1" applyFont="1" applyFill="1" applyAlignment="1">
      <alignment horizontal="center" vertical="center"/>
    </xf>
    <xf numFmtId="0" fontId="2" fillId="4" borderId="0" xfId="23" applyFont="1" applyFill="1" applyAlignment="1">
      <alignment horizontal="left" vertical="center"/>
    </xf>
    <xf numFmtId="182" fontId="2" fillId="4" borderId="0" xfId="23" applyNumberFormat="1" applyFont="1" applyFill="1" applyAlignment="1">
      <alignment horizontal="center" vertical="center"/>
    </xf>
    <xf numFmtId="0" fontId="10" fillId="0" borderId="0" xfId="23">
      <alignment vertical="center"/>
    </xf>
    <xf numFmtId="0" fontId="10" fillId="0" borderId="0" xfId="23" applyFont="1" applyAlignment="1">
      <alignment horizontal="centerContinuous" vertical="center"/>
    </xf>
    <xf numFmtId="49" fontId="2" fillId="4" borderId="0" xfId="23" applyNumberFormat="1" applyFont="1" applyFill="1" applyAlignment="1">
      <alignment vertical="center"/>
    </xf>
    <xf numFmtId="0" fontId="2" fillId="0" borderId="0" xfId="23" applyFont="1" applyFill="1" applyAlignment="1">
      <alignment horizontal="centerContinuous" vertical="center"/>
    </xf>
    <xf numFmtId="0" fontId="2" fillId="0" borderId="0" xfId="23" applyFont="1" applyAlignment="1">
      <alignment horizontal="centerContinuous" vertical="center"/>
    </xf>
    <xf numFmtId="0" fontId="2" fillId="4" borderId="2" xfId="23" applyFont="1" applyFill="1" applyBorder="1" applyAlignment="1">
      <alignment horizontal="centerContinuous" vertical="center"/>
    </xf>
    <xf numFmtId="0" fontId="2" fillId="4" borderId="14" xfId="23" applyFont="1" applyFill="1" applyBorder="1" applyAlignment="1">
      <alignment horizontal="centerContinuous" vertical="center"/>
    </xf>
    <xf numFmtId="0" fontId="2" fillId="4" borderId="13" xfId="23" applyFont="1" applyFill="1" applyBorder="1" applyAlignment="1">
      <alignment horizontal="centerContinuous" vertical="center"/>
    </xf>
    <xf numFmtId="0" fontId="2" fillId="4" borderId="12" xfId="23" applyFont="1" applyFill="1" applyBorder="1" applyAlignment="1">
      <alignment horizontal="center" vertical="center" wrapText="1"/>
    </xf>
    <xf numFmtId="0" fontId="2" fillId="4" borderId="6" xfId="23" applyFont="1" applyFill="1" applyBorder="1" applyAlignment="1">
      <alignment horizontal="center" vertical="center" wrapText="1"/>
    </xf>
    <xf numFmtId="0" fontId="2" fillId="4" borderId="2" xfId="23" applyFont="1" applyFill="1" applyBorder="1" applyAlignment="1">
      <alignment horizontal="center" vertical="center" wrapText="1"/>
    </xf>
    <xf numFmtId="49" fontId="10" fillId="0" borderId="3" xfId="23" applyNumberFormat="1" applyFont="1" applyFill="1" applyBorder="1" applyAlignment="1" applyProtection="1">
      <alignment horizontal="left" vertical="center" wrapText="1"/>
    </xf>
    <xf numFmtId="49" fontId="2" fillId="0" borderId="1" xfId="23" applyNumberFormat="1" applyFont="1" applyFill="1" applyBorder="1" applyAlignment="1" applyProtection="1">
      <alignment horizontal="left" vertical="center" wrapText="1"/>
    </xf>
    <xf numFmtId="0" fontId="2" fillId="0" borderId="7" xfId="23" applyNumberFormat="1" applyFont="1" applyFill="1" applyBorder="1" applyAlignment="1" applyProtection="1">
      <alignment horizontal="left" vertical="center" wrapText="1"/>
    </xf>
    <xf numFmtId="181" fontId="2" fillId="0" borderId="1" xfId="23" applyNumberFormat="1" applyFont="1" applyFill="1" applyBorder="1" applyAlignment="1" applyProtection="1">
      <alignment horizontal="right" vertical="center" wrapText="1"/>
    </xf>
    <xf numFmtId="181" fontId="2" fillId="0" borderId="7" xfId="23" applyNumberFormat="1" applyFont="1" applyFill="1" applyBorder="1" applyAlignment="1" applyProtection="1">
      <alignment horizontal="right" vertical="center" wrapText="1"/>
    </xf>
    <xf numFmtId="181" fontId="2" fillId="0" borderId="3" xfId="23" applyNumberFormat="1" applyFont="1" applyFill="1" applyBorder="1" applyAlignment="1" applyProtection="1">
      <alignment horizontal="right" vertical="center" wrapText="1"/>
    </xf>
    <xf numFmtId="182" fontId="2" fillId="0" borderId="0" xfId="23" applyNumberFormat="1" applyFont="1" applyFill="1" applyAlignment="1">
      <alignment horizontal="center" vertical="center"/>
    </xf>
    <xf numFmtId="182" fontId="2" fillId="4" borderId="0" xfId="23" applyNumberFormat="1" applyFont="1" applyFill="1" applyAlignment="1">
      <alignment vertical="center"/>
    </xf>
    <xf numFmtId="0" fontId="10" fillId="0" borderId="0" xfId="23" applyFont="1" applyAlignment="1">
      <alignment horizontal="right" vertical="center" wrapText="1"/>
    </xf>
    <xf numFmtId="0" fontId="10" fillId="0" borderId="12" xfId="23" applyFont="1" applyBorder="1" applyAlignment="1">
      <alignment horizontal="left" vertical="center" wrapText="1"/>
    </xf>
    <xf numFmtId="181" fontId="10" fillId="0" borderId="1" xfId="23" applyNumberFormat="1" applyFont="1" applyFill="1" applyBorder="1" applyAlignment="1" applyProtection="1">
      <alignment horizontal="right" vertical="center" wrapText="1"/>
    </xf>
    <xf numFmtId="181" fontId="10" fillId="0" borderId="7" xfId="23" applyNumberFormat="1" applyFont="1" applyFill="1" applyBorder="1" applyAlignment="1" applyProtection="1">
      <alignment horizontal="right" vertical="center" wrapText="1"/>
    </xf>
    <xf numFmtId="181" fontId="10" fillId="0" borderId="3" xfId="23" applyNumberFormat="1" applyFont="1" applyFill="1" applyBorder="1" applyAlignment="1" applyProtection="1">
      <alignment horizontal="right" vertical="center" wrapText="1"/>
    </xf>
    <xf numFmtId="0" fontId="10" fillId="0" borderId="0" xfId="23" applyFont="1" applyFill="1" applyAlignment="1">
      <alignment horizontal="centerContinuous" vertical="center"/>
    </xf>
    <xf numFmtId="0" fontId="10" fillId="0" borderId="0" xfId="13" applyFill="1">
      <alignment vertical="center"/>
    </xf>
    <xf numFmtId="0" fontId="2" fillId="0" borderId="0" xfId="13" applyFont="1" applyAlignment="1">
      <alignment horizontal="centerContinuous" vertical="center"/>
    </xf>
    <xf numFmtId="0" fontId="10" fillId="0" borderId="0" xfId="13">
      <alignment vertical="center"/>
    </xf>
    <xf numFmtId="0" fontId="2" fillId="0" borderId="0" xfId="13" applyFont="1" applyAlignment="1">
      <alignment horizontal="right" vertical="center" wrapText="1"/>
    </xf>
    <xf numFmtId="0" fontId="2" fillId="0" borderId="12" xfId="13" applyFont="1" applyBorder="1" applyAlignment="1">
      <alignment horizontal="centerContinuous" vertical="center" wrapText="1"/>
    </xf>
    <xf numFmtId="0" fontId="2" fillId="0" borderId="12" xfId="13" applyFont="1" applyBorder="1" applyAlignment="1">
      <alignment horizontal="left" vertical="center" wrapText="1"/>
    </xf>
    <xf numFmtId="0" fontId="2" fillId="0" borderId="0" xfId="13" applyFont="1" applyFill="1" applyAlignment="1">
      <alignment horizontal="left" vertical="center" wrapText="1"/>
    </xf>
    <xf numFmtId="0" fontId="2" fillId="0" borderId="0" xfId="13" applyFont="1" applyAlignment="1">
      <alignment horizontal="left" vertical="center" wrapText="1"/>
    </xf>
    <xf numFmtId="0" fontId="2" fillId="4" borderId="1" xfId="13" applyFont="1" applyFill="1" applyBorder="1" applyAlignment="1">
      <alignment horizontal="center" vertical="center" wrapText="1"/>
    </xf>
    <xf numFmtId="0" fontId="2" fillId="4" borderId="2" xfId="13" applyFont="1" applyFill="1" applyBorder="1" applyAlignment="1">
      <alignment horizontal="center" vertical="center" wrapText="1"/>
    </xf>
    <xf numFmtId="49" fontId="2" fillId="0" borderId="3" xfId="13" applyNumberFormat="1" applyFont="1" applyFill="1" applyBorder="1" applyAlignment="1" applyProtection="1">
      <alignment horizontal="center" vertical="center" wrapText="1"/>
    </xf>
    <xf numFmtId="49" fontId="2" fillId="0" borderId="1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left" vertical="center" wrapText="1"/>
    </xf>
    <xf numFmtId="176" fontId="2" fillId="0" borderId="3" xfId="13" applyNumberFormat="1" applyFont="1" applyFill="1" applyBorder="1" applyAlignment="1" applyProtection="1">
      <alignment horizontal="right" vertical="center" wrapText="1"/>
    </xf>
    <xf numFmtId="176" fontId="2" fillId="0" borderId="1" xfId="13" applyNumberFormat="1" applyFont="1" applyFill="1" applyBorder="1" applyAlignment="1" applyProtection="1">
      <alignment horizontal="right" vertical="center" wrapText="1"/>
    </xf>
    <xf numFmtId="176" fontId="2" fillId="0" borderId="7" xfId="13" applyNumberFormat="1" applyFont="1" applyFill="1" applyBorder="1" applyAlignment="1" applyProtection="1">
      <alignment horizontal="right" vertical="center" wrapText="1"/>
    </xf>
    <xf numFmtId="0" fontId="2" fillId="0" borderId="0" xfId="13" applyFont="1" applyFill="1" applyAlignment="1">
      <alignment horizontal="centerContinuous" vertical="center"/>
    </xf>
    <xf numFmtId="0" fontId="2" fillId="0" borderId="0" xfId="13" applyFont="1" applyAlignment="1">
      <alignment horizontal="right" vertical="top"/>
    </xf>
    <xf numFmtId="0" fontId="10" fillId="4" borderId="2" xfId="13" applyFill="1" applyBorder="1" applyAlignment="1">
      <alignment horizontal="center" vertical="center"/>
    </xf>
    <xf numFmtId="0" fontId="2" fillId="4" borderId="6" xfId="13" applyFont="1" applyFill="1" applyBorder="1" applyAlignment="1">
      <alignment horizontal="center" vertical="center"/>
    </xf>
    <xf numFmtId="0" fontId="2" fillId="0" borderId="0" xfId="13" applyFont="1" applyAlignment="1">
      <alignment horizontal="center" vertical="center" wrapText="1"/>
    </xf>
    <xf numFmtId="0" fontId="10" fillId="0" borderId="0" xfId="24" applyFill="1">
      <alignment vertical="center"/>
    </xf>
    <xf numFmtId="0" fontId="2" fillId="0" borderId="0" xfId="24" applyFont="1" applyAlignment="1">
      <alignment horizontal="centerContinuous" vertical="center"/>
    </xf>
    <xf numFmtId="0" fontId="10" fillId="0" borderId="0" xfId="24">
      <alignment vertical="center"/>
    </xf>
    <xf numFmtId="0" fontId="2" fillId="0" borderId="0" xfId="24" applyFont="1" applyAlignment="1">
      <alignment horizontal="right" vertical="center"/>
    </xf>
    <xf numFmtId="0" fontId="2" fillId="0" borderId="12" xfId="24" applyFont="1" applyBorder="1" applyAlignment="1">
      <alignment horizontal="left" vertical="center" wrapText="1"/>
    </xf>
    <xf numFmtId="0" fontId="2" fillId="0" borderId="0" xfId="24" applyFont="1" applyAlignment="1">
      <alignment horizontal="left" vertical="center" wrapText="1"/>
    </xf>
    <xf numFmtId="0" fontId="2" fillId="4" borderId="1" xfId="24" applyFont="1" applyFill="1" applyBorder="1" applyAlignment="1">
      <alignment horizontal="center" vertical="center" wrapText="1"/>
    </xf>
    <xf numFmtId="0" fontId="2" fillId="4" borderId="2" xfId="24" applyFont="1" applyFill="1" applyBorder="1" applyAlignment="1">
      <alignment horizontal="center" vertical="center" wrapText="1"/>
    </xf>
    <xf numFmtId="49" fontId="2" fillId="0" borderId="1" xfId="24" applyNumberFormat="1" applyFont="1" applyFill="1" applyBorder="1" applyAlignment="1" applyProtection="1">
      <alignment horizontal="left" vertical="center" wrapText="1"/>
    </xf>
    <xf numFmtId="49" fontId="2" fillId="0" borderId="7" xfId="24" applyNumberFormat="1" applyFont="1" applyFill="1" applyBorder="1" applyAlignment="1" applyProtection="1">
      <alignment horizontal="left" vertical="center" wrapText="1"/>
    </xf>
    <xf numFmtId="179" fontId="2" fillId="0" borderId="3" xfId="24" applyNumberFormat="1" applyFont="1" applyFill="1" applyBorder="1" applyAlignment="1" applyProtection="1">
      <alignment horizontal="right" vertical="center" wrapText="1"/>
    </xf>
    <xf numFmtId="179" fontId="2" fillId="0" borderId="1" xfId="24" applyNumberFormat="1" applyFont="1" applyFill="1" applyBorder="1" applyAlignment="1" applyProtection="1">
      <alignment horizontal="right" vertical="center" wrapText="1"/>
    </xf>
    <xf numFmtId="179" fontId="2" fillId="0" borderId="7" xfId="24" applyNumberFormat="1" applyFont="1" applyFill="1" applyBorder="1" applyAlignment="1" applyProtection="1">
      <alignment horizontal="right" vertical="center" wrapText="1"/>
    </xf>
    <xf numFmtId="0" fontId="2" fillId="0" borderId="0" xfId="24" applyFont="1" applyFill="1" applyAlignment="1">
      <alignment horizontal="centerContinuous" vertical="center"/>
    </xf>
    <xf numFmtId="0" fontId="2" fillId="0" borderId="0" xfId="24" applyFont="1" applyFill="1" applyAlignment="1">
      <alignment horizontal="center" vertical="center"/>
    </xf>
    <xf numFmtId="49" fontId="10" fillId="0" borderId="0" xfId="0" applyNumberFormat="1" applyFont="1" applyFill="1" applyAlignment="1" applyProtection="1">
      <alignment horizontal="right" vertical="top"/>
    </xf>
    <xf numFmtId="0" fontId="2" fillId="4" borderId="2" xfId="24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0" fontId="2" fillId="0" borderId="1" xfId="27" applyFont="1" applyFill="1" applyBorder="1">
      <alignment vertical="center"/>
    </xf>
    <xf numFmtId="177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vertical="center"/>
    </xf>
    <xf numFmtId="178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left" vertical="center"/>
    </xf>
    <xf numFmtId="0" fontId="8" fillId="0" borderId="0" xfId="24" applyNumberFormat="1" applyFont="1" applyFill="1" applyAlignment="1" applyProtection="1">
      <alignment horizontal="center" vertical="center"/>
    </xf>
    <xf numFmtId="0" fontId="2" fillId="0" borderId="12" xfId="24" applyNumberFormat="1" applyFont="1" applyFill="1" applyBorder="1" applyAlignment="1" applyProtection="1">
      <alignment horizontal="right" vertical="center" wrapText="1"/>
    </xf>
    <xf numFmtId="0" fontId="2" fillId="4" borderId="1" xfId="24" applyNumberFormat="1" applyFont="1" applyFill="1" applyBorder="1" applyAlignment="1" applyProtection="1">
      <alignment horizontal="center" vertical="center" wrapText="1"/>
    </xf>
    <xf numFmtId="0" fontId="2" fillId="4" borderId="1" xfId="24" applyFont="1" applyFill="1" applyBorder="1" applyAlignment="1">
      <alignment horizontal="center" vertical="center" wrapText="1"/>
    </xf>
    <xf numFmtId="0" fontId="2" fillId="4" borderId="3" xfId="24" applyFont="1" applyFill="1" applyBorder="1" applyAlignment="1">
      <alignment horizontal="center" vertical="center" wrapText="1"/>
    </xf>
    <xf numFmtId="0" fontId="2" fillId="4" borderId="5" xfId="24" applyFont="1" applyFill="1" applyBorder="1" applyAlignment="1">
      <alignment horizontal="center" vertical="center" wrapText="1"/>
    </xf>
    <xf numFmtId="0" fontId="10" fillId="0" borderId="5" xfId="24" applyNumberFormat="1" applyFont="1" applyFill="1" applyBorder="1" applyAlignment="1" applyProtection="1">
      <alignment vertical="center"/>
    </xf>
    <xf numFmtId="0" fontId="10" fillId="0" borderId="1" xfId="24" applyNumberFormat="1" applyFont="1" applyFill="1" applyBorder="1" applyAlignment="1" applyProtection="1">
      <alignment vertical="center"/>
    </xf>
    <xf numFmtId="0" fontId="8" fillId="0" borderId="0" xfId="13" applyNumberFormat="1" applyFont="1" applyFill="1" applyAlignment="1" applyProtection="1">
      <alignment horizontal="center" vertical="center"/>
    </xf>
    <xf numFmtId="0" fontId="2" fillId="0" borderId="12" xfId="13" applyNumberFormat="1" applyFont="1" applyFill="1" applyBorder="1" applyAlignment="1" applyProtection="1">
      <alignment horizontal="right" vertical="center"/>
    </xf>
    <xf numFmtId="0" fontId="2" fillId="0" borderId="1" xfId="13" applyFont="1" applyFill="1" applyBorder="1" applyAlignment="1">
      <alignment horizontal="center" vertical="center" wrapText="1"/>
    </xf>
    <xf numFmtId="0" fontId="2" fillId="4" borderId="1" xfId="13" applyNumberFormat="1" applyFont="1" applyFill="1" applyBorder="1" applyAlignment="1" applyProtection="1">
      <alignment horizontal="center" vertical="center" wrapText="1"/>
    </xf>
    <xf numFmtId="0" fontId="2" fillId="4" borderId="1" xfId="13" applyFont="1" applyFill="1" applyBorder="1" applyAlignment="1">
      <alignment horizontal="center" vertical="center" wrapText="1"/>
    </xf>
    <xf numFmtId="49" fontId="2" fillId="4" borderId="1" xfId="13" applyNumberFormat="1" applyFont="1" applyFill="1" applyBorder="1" applyAlignment="1" applyProtection="1">
      <alignment horizontal="center" vertical="center" wrapText="1"/>
    </xf>
    <xf numFmtId="0" fontId="2" fillId="4" borderId="3" xfId="13" applyFont="1" applyFill="1" applyBorder="1" applyAlignment="1">
      <alignment horizontal="center" vertical="center" wrapText="1"/>
    </xf>
    <xf numFmtId="0" fontId="2" fillId="4" borderId="10" xfId="13" applyNumberFormat="1" applyFont="1" applyFill="1" applyBorder="1" applyAlignment="1" applyProtection="1">
      <alignment horizontal="center" vertical="center"/>
    </xf>
    <xf numFmtId="0" fontId="2" fillId="4" borderId="3" xfId="13" applyNumberFormat="1" applyFont="1" applyFill="1" applyBorder="1" applyAlignment="1" applyProtection="1">
      <alignment horizontal="center" vertical="center"/>
    </xf>
    <xf numFmtId="0" fontId="2" fillId="4" borderId="5" xfId="13" applyNumberFormat="1" applyFont="1" applyFill="1" applyBorder="1" applyAlignment="1" applyProtection="1">
      <alignment horizontal="center" vertical="center"/>
    </xf>
    <xf numFmtId="0" fontId="2" fillId="4" borderId="1" xfId="13" applyNumberFormat="1" applyFont="1" applyFill="1" applyBorder="1" applyAlignment="1" applyProtection="1">
      <alignment horizontal="center" vertical="center"/>
    </xf>
    <xf numFmtId="0" fontId="10" fillId="4" borderId="4" xfId="23" applyFont="1" applyFill="1" applyBorder="1" applyAlignment="1">
      <alignment horizontal="center" vertical="center" wrapText="1"/>
    </xf>
    <xf numFmtId="0" fontId="10" fillId="4" borderId="4" xfId="23" applyFont="1" applyFill="1" applyBorder="1" applyAlignment="1" applyProtection="1">
      <alignment horizontal="center" vertical="center" wrapText="1"/>
      <protection locked="0"/>
    </xf>
    <xf numFmtId="0" fontId="10" fillId="4" borderId="1" xfId="23" applyFont="1" applyFill="1" applyBorder="1" applyAlignment="1">
      <alignment horizontal="center" vertical="center" wrapText="1"/>
    </xf>
    <xf numFmtId="0" fontId="10" fillId="4" borderId="5" xfId="23" applyFont="1" applyFill="1" applyBorder="1" applyAlignment="1">
      <alignment horizontal="center" vertical="center" wrapText="1"/>
    </xf>
    <xf numFmtId="0" fontId="2" fillId="4" borderId="5" xfId="23" applyNumberFormat="1" applyFont="1" applyFill="1" applyBorder="1" applyAlignment="1" applyProtection="1">
      <alignment horizontal="center" vertical="center" wrapText="1"/>
    </xf>
    <xf numFmtId="0" fontId="2" fillId="4" borderId="1" xfId="23" applyNumberFormat="1" applyFont="1" applyFill="1" applyBorder="1" applyAlignment="1" applyProtection="1">
      <alignment horizontal="center" vertical="center" wrapText="1"/>
    </xf>
    <xf numFmtId="0" fontId="2" fillId="4" borderId="2" xfId="23" applyNumberFormat="1" applyFont="1" applyFill="1" applyBorder="1" applyAlignment="1" applyProtection="1">
      <alignment horizontal="center" vertical="center" wrapText="1"/>
    </xf>
    <xf numFmtId="0" fontId="8" fillId="0" borderId="0" xfId="23" applyNumberFormat="1" applyFont="1" applyFill="1" applyAlignment="1" applyProtection="1">
      <alignment horizontal="center" vertical="center"/>
    </xf>
    <xf numFmtId="0" fontId="2" fillId="4" borderId="12" xfId="23" applyNumberFormat="1" applyFont="1" applyFill="1" applyBorder="1" applyAlignment="1" applyProtection="1">
      <alignment horizontal="right" vertical="center"/>
    </xf>
    <xf numFmtId="0" fontId="2" fillId="4" borderId="1" xfId="23" applyNumberFormat="1" applyFont="1" applyFill="1" applyBorder="1" applyAlignment="1" applyProtection="1">
      <alignment horizontal="center" vertical="center"/>
    </xf>
    <xf numFmtId="0" fontId="2" fillId="4" borderId="3" xfId="23" applyNumberFormat="1" applyFont="1" applyFill="1" applyBorder="1" applyAlignment="1" applyProtection="1">
      <alignment horizontal="center" vertical="center"/>
    </xf>
    <xf numFmtId="0" fontId="2" fillId="4" borderId="3" xfId="23" applyNumberFormat="1" applyFont="1" applyFill="1" applyBorder="1" applyAlignment="1" applyProtection="1">
      <alignment horizontal="center" vertical="center" wrapText="1"/>
    </xf>
    <xf numFmtId="0" fontId="2" fillId="0" borderId="3" xfId="23" applyNumberFormat="1" applyFont="1" applyFill="1" applyBorder="1" applyAlignment="1" applyProtection="1">
      <alignment horizontal="center" vertical="center" wrapText="1"/>
    </xf>
    <xf numFmtId="0" fontId="2" fillId="0" borderId="1" xfId="23" applyNumberFormat="1" applyFont="1" applyFill="1" applyBorder="1" applyAlignment="1" applyProtection="1">
      <alignment horizontal="center" vertical="center" wrapText="1"/>
    </xf>
    <xf numFmtId="182" fontId="2" fillId="4" borderId="5" xfId="23" applyNumberFormat="1" applyFont="1" applyFill="1" applyBorder="1" applyAlignment="1" applyProtection="1">
      <alignment horizontal="center" vertical="center" wrapText="1"/>
    </xf>
    <xf numFmtId="182" fontId="2" fillId="4" borderId="1" xfId="23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4" borderId="2" xfId="28" applyFont="1" applyFill="1" applyBorder="1" applyAlignment="1">
      <alignment horizontal="center" vertical="center" wrapText="1"/>
    </xf>
    <xf numFmtId="0" fontId="10" fillId="4" borderId="6" xfId="28" applyFont="1" applyFill="1" applyBorder="1" applyAlignment="1">
      <alignment horizontal="center" vertical="center" wrapText="1"/>
    </xf>
    <xf numFmtId="0" fontId="10" fillId="4" borderId="5" xfId="28" applyFont="1" applyFill="1" applyBorder="1" applyAlignment="1">
      <alignment horizontal="center" vertical="center" wrapText="1"/>
    </xf>
    <xf numFmtId="0" fontId="2" fillId="4" borderId="1" xfId="25" applyNumberFormat="1" applyFont="1" applyFill="1" applyBorder="1" applyAlignment="1" applyProtection="1">
      <alignment horizontal="center" vertical="center" wrapText="1"/>
    </xf>
    <xf numFmtId="0" fontId="10" fillId="4" borderId="1" xfId="28" applyFont="1" applyFill="1" applyBorder="1" applyAlignment="1">
      <alignment horizontal="center" vertical="center" wrapText="1"/>
    </xf>
    <xf numFmtId="0" fontId="8" fillId="0" borderId="0" xfId="25" applyNumberFormat="1" applyFont="1" applyFill="1" applyAlignment="1" applyProtection="1">
      <alignment horizontal="center" vertical="center" wrapText="1"/>
    </xf>
    <xf numFmtId="0" fontId="2" fillId="0" borderId="12" xfId="25" applyNumberFormat="1" applyFont="1" applyFill="1" applyBorder="1" applyAlignment="1" applyProtection="1">
      <alignment horizontal="right" vertical="center" wrapText="1"/>
    </xf>
    <xf numFmtId="0" fontId="2" fillId="4" borderId="1" xfId="25" applyFont="1" applyFill="1" applyBorder="1" applyAlignment="1">
      <alignment horizontal="center" vertical="center" wrapText="1"/>
    </xf>
    <xf numFmtId="0" fontId="2" fillId="4" borderId="3" xfId="25" applyNumberFormat="1" applyFont="1" applyFill="1" applyBorder="1" applyAlignment="1" applyProtection="1">
      <alignment horizontal="center" vertical="center"/>
    </xf>
    <xf numFmtId="0" fontId="2" fillId="4" borderId="7" xfId="25" applyNumberFormat="1" applyFont="1" applyFill="1" applyBorder="1" applyAlignment="1" applyProtection="1">
      <alignment horizontal="center" vertical="center"/>
    </xf>
    <xf numFmtId="0" fontId="2" fillId="4" borderId="4" xfId="25" applyNumberFormat="1" applyFont="1" applyFill="1" applyBorder="1" applyAlignment="1" applyProtection="1">
      <alignment horizontal="center" vertical="center"/>
    </xf>
    <xf numFmtId="0" fontId="2" fillId="4" borderId="1" xfId="25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12" xfId="0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4" borderId="1" xfId="17" applyNumberFormat="1" applyFont="1" applyFill="1" applyBorder="1" applyAlignment="1" applyProtection="1">
      <alignment horizontal="center" vertical="center" wrapText="1"/>
    </xf>
    <xf numFmtId="0" fontId="10" fillId="4" borderId="1" xfId="17" applyNumberFormat="1" applyFont="1" applyFill="1" applyBorder="1" applyAlignment="1" applyProtection="1">
      <alignment horizontal="center" vertical="center"/>
    </xf>
    <xf numFmtId="0" fontId="2" fillId="4" borderId="2" xfId="17" applyNumberFormat="1" applyFont="1" applyFill="1" applyBorder="1" applyAlignment="1" applyProtection="1">
      <alignment horizontal="center" vertical="center" wrapText="1"/>
    </xf>
    <xf numFmtId="0" fontId="2" fillId="4" borderId="6" xfId="17" applyNumberFormat="1" applyFont="1" applyFill="1" applyBorder="1" applyAlignment="1" applyProtection="1">
      <alignment horizontal="center" vertical="center" wrapText="1"/>
    </xf>
    <xf numFmtId="0" fontId="2" fillId="4" borderId="5" xfId="17" applyNumberFormat="1" applyFont="1" applyFill="1" applyBorder="1" applyAlignment="1" applyProtection="1">
      <alignment horizontal="center" vertical="center" wrapText="1"/>
    </xf>
    <xf numFmtId="0" fontId="2" fillId="0" borderId="0" xfId="17" applyNumberFormat="1" applyFont="1" applyFill="1" applyAlignment="1" applyProtection="1">
      <alignment horizontal="center" vertical="center" wrapText="1"/>
    </xf>
    <xf numFmtId="0" fontId="8" fillId="0" borderId="0" xfId="17" applyNumberFormat="1" applyFont="1" applyFill="1" applyAlignment="1" applyProtection="1">
      <alignment horizontal="center" vertical="center" wrapText="1"/>
    </xf>
    <xf numFmtId="0" fontId="10" fillId="0" borderId="12" xfId="17" applyNumberFormat="1" applyFont="1" applyFill="1" applyBorder="1" applyAlignment="1" applyProtection="1">
      <alignment horizontal="center" vertical="center"/>
    </xf>
    <xf numFmtId="0" fontId="2" fillId="4" borderId="1" xfId="17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20" applyNumberFormat="1" applyFont="1" applyFill="1" applyAlignment="1" applyProtection="1">
      <alignment horizontal="center" vertical="center"/>
    </xf>
    <xf numFmtId="0" fontId="2" fillId="0" borderId="12" xfId="20" applyNumberFormat="1" applyFont="1" applyFill="1" applyBorder="1" applyAlignment="1" applyProtection="1">
      <alignment horizontal="right" vertical="center"/>
    </xf>
    <xf numFmtId="0" fontId="2" fillId="4" borderId="2" xfId="20" applyFont="1" applyFill="1" applyBorder="1" applyAlignment="1">
      <alignment horizontal="center" vertical="center" wrapText="1"/>
    </xf>
    <xf numFmtId="0" fontId="2" fillId="4" borderId="14" xfId="20" applyFont="1" applyFill="1" applyBorder="1" applyAlignment="1">
      <alignment horizontal="center" vertical="center" wrapText="1"/>
    </xf>
    <xf numFmtId="0" fontId="2" fillId="4" borderId="1" xfId="20" applyNumberFormat="1" applyFont="1" applyFill="1" applyBorder="1" applyAlignment="1" applyProtection="1">
      <alignment horizontal="center" vertical="center" wrapText="1"/>
    </xf>
    <xf numFmtId="0" fontId="2" fillId="4" borderId="4" xfId="20" applyNumberFormat="1" applyFont="1" applyFill="1" applyBorder="1" applyAlignment="1" applyProtection="1">
      <alignment horizontal="center" vertical="center" wrapText="1"/>
    </xf>
    <xf numFmtId="0" fontId="2" fillId="4" borderId="7" xfId="20" applyNumberFormat="1" applyFont="1" applyFill="1" applyBorder="1" applyAlignment="1" applyProtection="1">
      <alignment horizontal="center" vertical="center" wrapText="1"/>
    </xf>
    <xf numFmtId="0" fontId="2" fillId="4" borderId="1" xfId="2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/>
    </xf>
    <xf numFmtId="0" fontId="10" fillId="0" borderId="15" xfId="0" applyNumberFormat="1" applyFont="1" applyFill="1" applyBorder="1" applyAlignment="1" applyProtection="1">
      <alignment horizontal="left"/>
    </xf>
    <xf numFmtId="0" fontId="2" fillId="4" borderId="1" xfId="19" applyNumberFormat="1" applyFont="1" applyFill="1" applyBorder="1" applyAlignment="1" applyProtection="1">
      <alignment horizontal="center" vertical="center" wrapText="1"/>
    </xf>
    <xf numFmtId="0" fontId="8" fillId="0" borderId="0" xfId="19" applyNumberFormat="1" applyFont="1" applyFill="1" applyAlignment="1" applyProtection="1">
      <alignment horizontal="center" vertical="center"/>
    </xf>
    <xf numFmtId="0" fontId="13" fillId="4" borderId="1" xfId="19" applyNumberFormat="1" applyFont="1" applyFill="1" applyBorder="1" applyAlignment="1" applyProtection="1">
      <alignment horizontal="center" vertical="center" wrapText="1"/>
    </xf>
    <xf numFmtId="0" fontId="2" fillId="4" borderId="1" xfId="5" applyNumberFormat="1" applyFont="1" applyFill="1" applyBorder="1" applyAlignment="1" applyProtection="1">
      <alignment horizontal="center" vertical="center" wrapText="1"/>
    </xf>
    <xf numFmtId="0" fontId="8" fillId="0" borderId="0" xfId="5" applyNumberFormat="1" applyFont="1" applyFill="1" applyAlignment="1" applyProtection="1">
      <alignment horizontal="center" vertical="center" wrapText="1"/>
    </xf>
    <xf numFmtId="0" fontId="2" fillId="0" borderId="12" xfId="5" applyNumberFormat="1" applyFont="1" applyFill="1" applyBorder="1" applyAlignment="1" applyProtection="1">
      <alignment horizontal="right" vertical="center" wrapText="1"/>
    </xf>
    <xf numFmtId="0" fontId="2" fillId="4" borderId="1" xfId="5" applyFont="1" applyFill="1" applyBorder="1" applyAlignment="1">
      <alignment horizontal="center" vertical="center" wrapText="1"/>
    </xf>
    <xf numFmtId="0" fontId="2" fillId="4" borderId="3" xfId="5" applyNumberFormat="1" applyFont="1" applyFill="1" applyBorder="1" applyAlignment="1" applyProtection="1">
      <alignment horizontal="center" vertical="center"/>
    </xf>
    <xf numFmtId="0" fontId="2" fillId="4" borderId="7" xfId="5" applyNumberFormat="1" applyFont="1" applyFill="1" applyBorder="1" applyAlignment="1" applyProtection="1">
      <alignment horizontal="center" vertical="center"/>
    </xf>
    <xf numFmtId="0" fontId="2" fillId="4" borderId="4" xfId="5" applyNumberFormat="1" applyFont="1" applyFill="1" applyBorder="1" applyAlignment="1" applyProtection="1">
      <alignment horizontal="center" vertical="center"/>
    </xf>
    <xf numFmtId="0" fontId="2" fillId="4" borderId="1" xfId="5" applyNumberFormat="1" applyFont="1" applyFill="1" applyBorder="1" applyAlignment="1" applyProtection="1">
      <alignment horizontal="center" vertical="center"/>
    </xf>
    <xf numFmtId="0" fontId="2" fillId="4" borderId="1" xfId="15" applyNumberFormat="1" applyFont="1" applyFill="1" applyBorder="1" applyAlignment="1" applyProtection="1">
      <alignment horizontal="center" vertical="center" wrapText="1"/>
    </xf>
    <xf numFmtId="0" fontId="2" fillId="4" borderId="2" xfId="15" applyNumberFormat="1" applyFont="1" applyFill="1" applyBorder="1" applyAlignment="1" applyProtection="1">
      <alignment horizontal="center" vertical="center" wrapText="1"/>
    </xf>
    <xf numFmtId="0" fontId="2" fillId="4" borderId="6" xfId="15" applyNumberFormat="1" applyFont="1" applyFill="1" applyBorder="1" applyAlignment="1" applyProtection="1">
      <alignment horizontal="center" vertical="center" wrapText="1"/>
    </xf>
    <xf numFmtId="0" fontId="2" fillId="4" borderId="5" xfId="15" applyNumberFormat="1" applyFont="1" applyFill="1" applyBorder="1" applyAlignment="1" applyProtection="1">
      <alignment horizontal="center" vertical="center" wrapText="1"/>
    </xf>
    <xf numFmtId="0" fontId="2" fillId="0" borderId="0" xfId="15" applyNumberFormat="1" applyFont="1" applyFill="1" applyAlignment="1" applyProtection="1">
      <alignment horizontal="right" vertical="center" wrapText="1"/>
    </xf>
    <xf numFmtId="0" fontId="8" fillId="0" borderId="0" xfId="15" applyNumberFormat="1" applyFont="1" applyFill="1" applyAlignment="1" applyProtection="1">
      <alignment horizontal="center" vertical="center"/>
    </xf>
    <xf numFmtId="0" fontId="2" fillId="0" borderId="12" xfId="15" applyNumberFormat="1" applyFont="1" applyFill="1" applyBorder="1" applyAlignment="1" applyProtection="1">
      <alignment horizontal="right" vertical="center" wrapText="1"/>
    </xf>
    <xf numFmtId="0" fontId="2" fillId="4" borderId="1" xfId="15" applyFont="1" applyFill="1" applyBorder="1" applyAlignment="1">
      <alignment horizontal="center" vertical="center" wrapText="1"/>
    </xf>
    <xf numFmtId="0" fontId="8" fillId="0" borderId="0" xfId="6" applyNumberFormat="1" applyFont="1" applyFill="1" applyAlignment="1" applyProtection="1">
      <alignment horizontal="center" vertical="center"/>
    </xf>
    <xf numFmtId="0" fontId="2" fillId="0" borderId="12" xfId="6" applyNumberFormat="1" applyFont="1" applyFill="1" applyBorder="1" applyAlignment="1" applyProtection="1">
      <alignment horizontal="right" vertical="center"/>
    </xf>
    <xf numFmtId="0" fontId="2" fillId="4" borderId="1" xfId="6" applyFont="1" applyFill="1" applyBorder="1" applyAlignment="1">
      <alignment horizontal="center" vertical="center" wrapText="1"/>
    </xf>
    <xf numFmtId="0" fontId="2" fillId="4" borderId="1" xfId="6" applyNumberFormat="1" applyFont="1" applyFill="1" applyBorder="1" applyAlignment="1" applyProtection="1">
      <alignment horizontal="center" vertical="center" wrapText="1"/>
    </xf>
    <xf numFmtId="0" fontId="2" fillId="4" borderId="1" xfId="6" applyNumberFormat="1" applyFont="1" applyFill="1" applyBorder="1" applyAlignment="1" applyProtection="1">
      <alignment horizontal="center" vertical="center"/>
    </xf>
    <xf numFmtId="0" fontId="8" fillId="0" borderId="0" xfId="22" applyNumberFormat="1" applyFont="1" applyFill="1" applyAlignment="1" applyProtection="1">
      <alignment horizontal="center" vertical="center" wrapText="1"/>
    </xf>
    <xf numFmtId="0" fontId="2" fillId="4" borderId="1" xfId="22" applyNumberFormat="1" applyFont="1" applyFill="1" applyBorder="1" applyAlignment="1" applyProtection="1">
      <alignment horizontal="center" vertical="center" wrapText="1"/>
    </xf>
    <xf numFmtId="0" fontId="2" fillId="4" borderId="1" xfId="22" applyFont="1" applyFill="1" applyBorder="1" applyAlignment="1">
      <alignment horizontal="center" vertical="center" wrapText="1"/>
    </xf>
    <xf numFmtId="49" fontId="2" fillId="4" borderId="1" xfId="22" applyNumberFormat="1" applyFont="1" applyFill="1" applyBorder="1" applyAlignment="1" applyProtection="1">
      <alignment horizontal="center" vertical="center" wrapText="1"/>
    </xf>
    <xf numFmtId="0" fontId="2" fillId="4" borderId="3" xfId="22" applyFont="1" applyFill="1" applyBorder="1" applyAlignment="1">
      <alignment horizontal="center" vertical="center" wrapText="1"/>
    </xf>
    <xf numFmtId="0" fontId="2" fillId="4" borderId="4" xfId="22" applyFont="1" applyFill="1" applyBorder="1" applyAlignment="1">
      <alignment horizontal="center" vertical="center" wrapText="1"/>
    </xf>
    <xf numFmtId="0" fontId="2" fillId="4" borderId="10" xfId="22" applyFont="1" applyFill="1" applyBorder="1" applyAlignment="1">
      <alignment horizontal="center" vertical="center" wrapText="1"/>
    </xf>
    <xf numFmtId="0" fontId="2" fillId="4" borderId="3" xfId="22" applyNumberFormat="1" applyFont="1" applyFill="1" applyBorder="1" applyAlignment="1" applyProtection="1">
      <alignment horizontal="center" vertical="center" wrapText="1"/>
    </xf>
    <xf numFmtId="0" fontId="2" fillId="4" borderId="1" xfId="22" applyNumberFormat="1" applyFont="1" applyFill="1" applyBorder="1" applyAlignment="1" applyProtection="1">
      <alignment horizontal="center" vertical="center"/>
    </xf>
    <xf numFmtId="0" fontId="10" fillId="4" borderId="13" xfId="18" applyFont="1" applyFill="1" applyBorder="1" applyAlignment="1">
      <alignment horizontal="center" vertical="center" wrapText="1"/>
    </xf>
    <xf numFmtId="0" fontId="10" fillId="4" borderId="8" xfId="18" applyFont="1" applyFill="1" applyBorder="1" applyAlignment="1" applyProtection="1">
      <alignment horizontal="center" vertical="center" wrapText="1"/>
      <protection locked="0"/>
    </xf>
    <xf numFmtId="0" fontId="10" fillId="4" borderId="11" xfId="18" applyFont="1" applyFill="1" applyBorder="1" applyAlignment="1">
      <alignment horizontal="center" vertical="center" wrapText="1"/>
    </xf>
    <xf numFmtId="0" fontId="10" fillId="4" borderId="1" xfId="18" applyFont="1" applyFill="1" applyBorder="1" applyAlignment="1">
      <alignment horizontal="center" vertical="center" wrapText="1"/>
    </xf>
    <xf numFmtId="0" fontId="8" fillId="0" borderId="0" xfId="18" applyNumberFormat="1" applyFont="1" applyFill="1" applyAlignment="1" applyProtection="1">
      <alignment horizontal="center" vertical="center"/>
    </xf>
    <xf numFmtId="0" fontId="2" fillId="0" borderId="12" xfId="18" applyNumberFormat="1" applyFont="1" applyFill="1" applyBorder="1" applyAlignment="1" applyProtection="1">
      <alignment horizontal="right" vertical="center"/>
    </xf>
    <xf numFmtId="0" fontId="2" fillId="4" borderId="3" xfId="18" applyNumberFormat="1" applyFont="1" applyFill="1" applyBorder="1" applyAlignment="1" applyProtection="1">
      <alignment horizontal="center" vertical="center"/>
    </xf>
    <xf numFmtId="0" fontId="2" fillId="4" borderId="7" xfId="18" applyNumberFormat="1" applyFont="1" applyFill="1" applyBorder="1" applyAlignment="1" applyProtection="1">
      <alignment horizontal="center" vertical="center"/>
    </xf>
    <xf numFmtId="0" fontId="2" fillId="4" borderId="4" xfId="18" applyNumberFormat="1" applyFont="1" applyFill="1" applyBorder="1" applyAlignment="1" applyProtection="1">
      <alignment horizontal="center" vertical="center"/>
    </xf>
    <xf numFmtId="0" fontId="2" fillId="4" borderId="3" xfId="18" applyNumberFormat="1" applyFont="1" applyFill="1" applyBorder="1" applyAlignment="1" applyProtection="1">
      <alignment horizontal="center" vertical="center" wrapText="1"/>
    </xf>
    <xf numFmtId="0" fontId="2" fillId="4" borderId="1" xfId="18" applyNumberFormat="1" applyFont="1" applyFill="1" applyBorder="1" applyAlignment="1" applyProtection="1">
      <alignment horizontal="center" vertical="center" wrapText="1"/>
    </xf>
    <xf numFmtId="0" fontId="2" fillId="4" borderId="12" xfId="18" applyNumberFormat="1" applyFont="1" applyFill="1" applyBorder="1" applyAlignment="1" applyProtection="1">
      <alignment horizontal="center" vertical="center" wrapText="1"/>
    </xf>
    <xf numFmtId="0" fontId="2" fillId="4" borderId="7" xfId="18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0" fillId="4" borderId="4" xfId="4" applyFont="1" applyFill="1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 wrapText="1"/>
    </xf>
    <xf numFmtId="0" fontId="2" fillId="4" borderId="10" xfId="4" applyNumberFormat="1" applyFont="1" applyFill="1" applyBorder="1" applyAlignment="1" applyProtection="1">
      <alignment horizontal="center" vertical="center" wrapText="1"/>
    </xf>
    <xf numFmtId="0" fontId="2" fillId="4" borderId="3" xfId="4" applyNumberFormat="1" applyFont="1" applyFill="1" applyBorder="1" applyAlignment="1" applyProtection="1">
      <alignment horizontal="center" vertical="center" wrapText="1"/>
    </xf>
    <xf numFmtId="0" fontId="2" fillId="4" borderId="7" xfId="4" applyNumberFormat="1" applyFont="1" applyFill="1" applyBorder="1" applyAlignment="1" applyProtection="1">
      <alignment horizontal="center" vertical="center" wrapText="1"/>
    </xf>
    <xf numFmtId="0" fontId="2" fillId="4" borderId="1" xfId="4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Alignment="1" applyProtection="1">
      <alignment horizontal="center" vertical="center"/>
    </xf>
    <xf numFmtId="0" fontId="2" fillId="0" borderId="12" xfId="4" applyNumberFormat="1" applyFont="1" applyFill="1" applyBorder="1" applyAlignment="1" applyProtection="1">
      <alignment horizontal="right" vertical="center"/>
    </xf>
    <xf numFmtId="0" fontId="2" fillId="4" borderId="4" xfId="4" applyNumberFormat="1" applyFont="1" applyFill="1" applyBorder="1" applyAlignment="1" applyProtection="1">
      <alignment horizontal="center" vertical="center" wrapText="1"/>
    </xf>
    <xf numFmtId="0" fontId="2" fillId="4" borderId="5" xfId="4" applyNumberFormat="1" applyFont="1" applyFill="1" applyBorder="1" applyAlignment="1" applyProtection="1">
      <alignment horizontal="center" vertical="center" wrapText="1"/>
    </xf>
    <xf numFmtId="0" fontId="2" fillId="4" borderId="12" xfId="4" applyNumberFormat="1" applyFont="1" applyFill="1" applyBorder="1" applyAlignment="1" applyProtection="1">
      <alignment horizontal="center" vertical="center" wrapText="1"/>
    </xf>
    <xf numFmtId="0" fontId="2" fillId="4" borderId="1" xfId="2" applyNumberFormat="1" applyFont="1" applyFill="1" applyBorder="1" applyAlignment="1" applyProtection="1">
      <alignment horizontal="center" vertical="center"/>
    </xf>
    <xf numFmtId="0" fontId="2" fillId="4" borderId="1" xfId="2" applyNumberFormat="1" applyFont="1" applyFill="1" applyBorder="1" applyAlignment="1" applyProtection="1">
      <alignment horizontal="center" vertical="center" wrapText="1"/>
    </xf>
    <xf numFmtId="0" fontId="12" fillId="0" borderId="0" xfId="2" applyNumberFormat="1" applyFont="1" applyFill="1" applyAlignment="1" applyProtection="1">
      <alignment horizontal="center" vertical="center" wrapText="1"/>
    </xf>
    <xf numFmtId="0" fontId="10" fillId="0" borderId="12" xfId="2" applyFont="1" applyBorder="1" applyAlignment="1">
      <alignment horizontal="right" vertical="center"/>
    </xf>
    <xf numFmtId="0" fontId="10" fillId="0" borderId="12" xfId="2" applyBorder="1" applyAlignment="1">
      <alignment horizontal="right" vertical="center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4" borderId="4" xfId="16" applyNumberFormat="1" applyFont="1" applyFill="1" applyBorder="1" applyAlignment="1" applyProtection="1">
      <alignment horizontal="center" vertical="center" wrapText="1"/>
    </xf>
    <xf numFmtId="0" fontId="8" fillId="0" borderId="0" xfId="16" applyNumberFormat="1" applyFont="1" applyFill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10" fillId="0" borderId="13" xfId="16" applyNumberFormat="1" applyFont="1" applyFill="1" applyBorder="1" applyAlignment="1" applyProtection="1">
      <alignment horizontal="center" vertical="center" wrapText="1"/>
    </xf>
    <xf numFmtId="0" fontId="10" fillId="0" borderId="2" xfId="16" applyNumberFormat="1" applyFont="1" applyFill="1" applyBorder="1" applyAlignment="1" applyProtection="1">
      <alignment horizontal="center" vertical="center" wrapText="1"/>
    </xf>
    <xf numFmtId="0" fontId="10" fillId="0" borderId="3" xfId="16" applyNumberFormat="1" applyFont="1" applyFill="1" applyBorder="1" applyAlignment="1" applyProtection="1">
      <alignment horizontal="center" vertical="center" wrapText="1"/>
    </xf>
    <xf numFmtId="0" fontId="2" fillId="4" borderId="10" xfId="16" applyNumberFormat="1" applyFont="1" applyFill="1" applyBorder="1" applyAlignment="1" applyProtection="1">
      <alignment horizontal="center" vertical="center" wrapText="1"/>
    </xf>
    <xf numFmtId="0" fontId="2" fillId="4" borderId="3" xfId="16" applyNumberFormat="1" applyFont="1" applyFill="1" applyBorder="1" applyAlignment="1" applyProtection="1">
      <alignment horizontal="center" vertical="center" wrapText="1"/>
    </xf>
    <xf numFmtId="0" fontId="2" fillId="4" borderId="5" xfId="16" applyNumberFormat="1" applyFont="1" applyFill="1" applyBorder="1" applyAlignment="1" applyProtection="1">
      <alignment horizontal="center" vertical="center" wrapText="1"/>
    </xf>
    <xf numFmtId="0" fontId="2" fillId="4" borderId="1" xfId="16" applyNumberFormat="1" applyFont="1" applyFill="1" applyBorder="1" applyAlignment="1" applyProtection="1">
      <alignment horizontal="center" vertical="center" wrapText="1"/>
    </xf>
    <xf numFmtId="0" fontId="2" fillId="4" borderId="11" xfId="16" applyNumberFormat="1" applyFont="1" applyFill="1" applyBorder="1" applyAlignment="1" applyProtection="1">
      <alignment horizontal="center" vertical="center" wrapText="1"/>
    </xf>
    <xf numFmtId="0" fontId="2" fillId="4" borderId="12" xfId="16" applyNumberFormat="1" applyFont="1" applyFill="1" applyBorder="1" applyAlignment="1" applyProtection="1">
      <alignment horizontal="center" vertical="center" wrapText="1"/>
    </xf>
    <xf numFmtId="0" fontId="2" fillId="4" borderId="7" xfId="16" applyNumberFormat="1" applyFont="1" applyFill="1" applyBorder="1" applyAlignment="1" applyProtection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9" fillId="2" borderId="4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/>
    </xf>
    <xf numFmtId="0" fontId="9" fillId="2" borderId="3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0" fontId="9" fillId="2" borderId="4" xfId="1" applyNumberFormat="1" applyFont="1" applyFill="1" applyBorder="1" applyAlignment="1" applyProtection="1">
      <alignment horizontal="center" vertical="center" wrapText="1"/>
    </xf>
    <xf numFmtId="0" fontId="11" fillId="0" borderId="0" xfId="26" applyNumberFormat="1" applyFont="1" applyFill="1" applyAlignment="1" applyProtection="1">
      <alignment horizontal="center" vertical="center"/>
    </xf>
    <xf numFmtId="0" fontId="9" fillId="2" borderId="1" xfId="26" applyNumberFormat="1" applyFont="1" applyFill="1" applyBorder="1" applyAlignment="1" applyProtection="1">
      <alignment horizontal="center" vertical="center" wrapText="1"/>
    </xf>
    <xf numFmtId="0" fontId="9" fillId="2" borderId="2" xfId="26" applyNumberFormat="1" applyFont="1" applyFill="1" applyBorder="1" applyAlignment="1" applyProtection="1">
      <alignment horizontal="center" vertical="center" wrapText="1"/>
    </xf>
    <xf numFmtId="0" fontId="9" fillId="2" borderId="5" xfId="26" applyNumberFormat="1" applyFont="1" applyFill="1" applyBorder="1" applyAlignment="1" applyProtection="1">
      <alignment horizontal="center" vertical="center" wrapText="1"/>
    </xf>
    <xf numFmtId="0" fontId="9" fillId="2" borderId="3" xfId="26" applyNumberFormat="1" applyFont="1" applyFill="1" applyBorder="1" applyAlignment="1" applyProtection="1">
      <alignment horizontal="center" vertical="center" wrapText="1"/>
    </xf>
    <xf numFmtId="0" fontId="9" fillId="2" borderId="4" xfId="26" applyNumberFormat="1" applyFont="1" applyFill="1" applyBorder="1" applyAlignment="1" applyProtection="1">
      <alignment horizontal="center" vertical="center" wrapText="1"/>
    </xf>
    <xf numFmtId="0" fontId="2" fillId="4" borderId="3" xfId="19" applyFont="1" applyFill="1" applyBorder="1" applyAlignment="1">
      <alignment horizontal="center" vertical="center"/>
    </xf>
    <xf numFmtId="0" fontId="2" fillId="4" borderId="4" xfId="19" applyFont="1" applyFill="1" applyBorder="1" applyAlignment="1">
      <alignment horizontal="center" vertical="center"/>
    </xf>
    <xf numFmtId="0" fontId="2" fillId="4" borderId="1" xfId="19" applyNumberFormat="1" applyFont="1" applyFill="1" applyBorder="1" applyAlignment="1" applyProtection="1">
      <alignment horizontal="center" vertical="center"/>
    </xf>
    <xf numFmtId="0" fontId="2" fillId="4" borderId="2" xfId="19" applyNumberFormat="1" applyFont="1" applyFill="1" applyBorder="1" applyAlignment="1" applyProtection="1">
      <alignment horizontal="center" vertical="center" wrapText="1"/>
    </xf>
    <xf numFmtId="0" fontId="2" fillId="4" borderId="5" xfId="19" applyNumberFormat="1" applyFont="1" applyFill="1" applyBorder="1" applyAlignment="1" applyProtection="1">
      <alignment horizontal="center" vertical="center" wrapText="1"/>
    </xf>
    <xf numFmtId="0" fontId="1" fillId="0" borderId="0" xfId="14" applyFont="1" applyAlignment="1">
      <alignment horizontal="center" vertical="center"/>
    </xf>
    <xf numFmtId="0" fontId="8" fillId="0" borderId="0" xfId="7" applyNumberFormat="1" applyFont="1" applyFill="1" applyAlignment="1" applyProtection="1">
      <alignment horizontal="center" vertical="center"/>
    </xf>
    <xf numFmtId="0" fontId="9" fillId="3" borderId="1" xfId="7" applyNumberFormat="1" applyFont="1" applyFill="1" applyBorder="1" applyAlignment="1" applyProtection="1">
      <alignment horizontal="center" vertical="center"/>
    </xf>
    <xf numFmtId="0" fontId="9" fillId="3" borderId="2" xfId="7" applyNumberFormat="1" applyFont="1" applyFill="1" applyBorder="1" applyAlignment="1" applyProtection="1">
      <alignment horizontal="center" vertical="center"/>
    </xf>
    <xf numFmtId="0" fontId="4" fillId="2" borderId="0" xfId="21" applyFont="1" applyFill="1" applyAlignment="1">
      <alignment horizontal="center" vertical="center"/>
    </xf>
  </cellXfs>
  <cellStyles count="35">
    <cellStyle name="差_2BBB9C6EEE0E413EABCCF77064EF1D75" xfId="9"/>
    <cellStyle name="差_341F7BDBCDB44FA1892853E63DE71CFE" xfId="10"/>
    <cellStyle name="差_4469FE3FD9AC43D1A6F0A8216E47E894" xfId="11"/>
    <cellStyle name="差_4CF70F3128B9480F8BD5EA5617B08761" xfId="3"/>
    <cellStyle name="差_500322DEB6AA45D5A4A99F9706188FCE" xfId="12"/>
    <cellStyle name="差_FA3FFA96D44B40C1BFF42E588E35B0FB" xfId="8"/>
    <cellStyle name="常规" xfId="0" builtinId="0"/>
    <cellStyle name="常规 2" xfId="14"/>
    <cellStyle name="常规 2 2" xfId="7"/>
    <cellStyle name="常规_01024199FB0E4AA990B5AE7002822FBB" xfId="6"/>
    <cellStyle name="常规_0B6CD2B80CC44853A61EA0F3C70718A7" xfId="15"/>
    <cellStyle name="常规_10FFF10EDCCA4317905A55AF0DC4BD23" xfId="1"/>
    <cellStyle name="常规_16D242D3E8CA48A39E7BABAD4C2ADF34" xfId="16"/>
    <cellStyle name="常规_234CAB730E9A49B381A8B2597D07D694" xfId="2"/>
    <cellStyle name="常规_385200E607F04804B5C7988757B03D63" xfId="4"/>
    <cellStyle name="常规_39487248717147F198562F069F2ADD01" xfId="17"/>
    <cellStyle name="常规_5E9FB8AE66E14E3CBF0A58F4E691094F" xfId="18"/>
    <cellStyle name="常规_76F45534EFC8460DA0F4824A8C8A34BC" xfId="19"/>
    <cellStyle name="常规_895BA4DC252E44F38DB6B1093505760C" xfId="20"/>
    <cellStyle name="常规_8F200FCB9B60470BA84BD95D957A7167" xfId="21"/>
    <cellStyle name="常规_9BD24174709145A1A19E8F64762D88B5" xfId="22"/>
    <cellStyle name="常规_AB1B1E38243A4EE5BA45BBBA49A942B7" xfId="23"/>
    <cellStyle name="常规_E8AF75BCA17C4A7BA79F29CA83B6F5A7" xfId="5"/>
    <cellStyle name="常规_EA9ADEE351EC4FBE8D6B10FECBD78F3B" xfId="13"/>
    <cellStyle name="常规_F2C9F44EAE6D41698431DB70DDBCF964" xfId="24"/>
    <cellStyle name="常规_FA85956AF29D46888C80C611E9FB4855" xfId="25"/>
    <cellStyle name="常规_FDEBF98641054675A285ACB70D2F65A1" xfId="26"/>
    <cellStyle name="常规_部门收支总表" xfId="27"/>
    <cellStyle name="常规_工资福利" xfId="28"/>
    <cellStyle name="好_2BBB9C6EEE0E413EABCCF77064EF1D75" xfId="29"/>
    <cellStyle name="好_341F7BDBCDB44FA1892853E63DE71CFE" xfId="30"/>
    <cellStyle name="好_4469FE3FD9AC43D1A6F0A8216E47E894" xfId="31"/>
    <cellStyle name="好_4CF70F3128B9480F8BD5EA5617B08761" xfId="32"/>
    <cellStyle name="好_500322DEB6AA45D5A4A99F9706188FCE" xfId="33"/>
    <cellStyle name="好_FA3FFA96D44B40C1BFF42E588E35B0FB" xfId="3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showGridLines="0" showZeros="0" workbookViewId="0">
      <selection activeCell="G15" sqref="G15"/>
    </sheetView>
  </sheetViews>
  <sheetFormatPr defaultColWidth="9" defaultRowHeight="14.25"/>
  <cols>
    <col min="1" max="1" width="33.875" customWidth="1"/>
    <col min="2" max="2" width="13.375" customWidth="1"/>
    <col min="3" max="3" width="23.875" customWidth="1"/>
    <col min="4" max="4" width="12.75" customWidth="1"/>
    <col min="5" max="5" width="22.625"/>
    <col min="6" max="6" width="12.875" customWidth="1"/>
    <col min="7" max="7" width="21.75" customWidth="1"/>
    <col min="8" max="8" width="10.625" customWidth="1"/>
  </cols>
  <sheetData>
    <row r="1" spans="1:8" ht="20.25" customHeight="1">
      <c r="A1" s="266"/>
      <c r="B1" s="267"/>
      <c r="C1" s="267"/>
      <c r="D1" s="267"/>
      <c r="E1" s="267"/>
      <c r="H1" s="397" t="s">
        <v>0</v>
      </c>
    </row>
    <row r="2" spans="1:8" ht="20.25" customHeight="1">
      <c r="A2" s="408" t="s">
        <v>1</v>
      </c>
      <c r="B2" s="408"/>
      <c r="C2" s="408"/>
      <c r="D2" s="408"/>
      <c r="E2" s="408"/>
      <c r="F2" s="408"/>
      <c r="G2" s="408"/>
      <c r="H2" s="408"/>
    </row>
    <row r="3" spans="1:8" ht="16.5" customHeight="1">
      <c r="A3" s="409"/>
      <c r="B3" s="409"/>
      <c r="C3" s="409"/>
      <c r="D3" s="269"/>
      <c r="E3" s="269"/>
      <c r="H3" s="270" t="s">
        <v>2</v>
      </c>
    </row>
    <row r="4" spans="1:8" ht="16.5" customHeight="1">
      <c r="A4" s="271" t="s">
        <v>3</v>
      </c>
      <c r="B4" s="271"/>
      <c r="C4" s="410" t="s">
        <v>4</v>
      </c>
      <c r="D4" s="410"/>
      <c r="E4" s="410"/>
      <c r="F4" s="410"/>
      <c r="G4" s="410"/>
      <c r="H4" s="410"/>
    </row>
    <row r="5" spans="1:8" ht="15" customHeight="1">
      <c r="A5" s="272" t="s">
        <v>5</v>
      </c>
      <c r="B5" s="272" t="s">
        <v>6</v>
      </c>
      <c r="C5" s="273" t="s">
        <v>7</v>
      </c>
      <c r="D5" s="272" t="s">
        <v>6</v>
      </c>
      <c r="E5" s="273" t="s">
        <v>8</v>
      </c>
      <c r="F5" s="272" t="s">
        <v>6</v>
      </c>
      <c r="G5" s="399" t="s">
        <v>9</v>
      </c>
      <c r="H5" s="400" t="s">
        <v>6</v>
      </c>
    </row>
    <row r="6" spans="1:8" s="31" customFormat="1" ht="15" customHeight="1">
      <c r="A6" s="274" t="s">
        <v>10</v>
      </c>
      <c r="B6" s="275">
        <v>628.66999999999996</v>
      </c>
      <c r="C6" s="274" t="s">
        <v>11</v>
      </c>
      <c r="D6" s="275">
        <v>558.97</v>
      </c>
      <c r="E6" s="274" t="s">
        <v>12</v>
      </c>
      <c r="F6" s="275">
        <v>375.17</v>
      </c>
      <c r="G6" s="277" t="s">
        <v>13</v>
      </c>
      <c r="H6" s="401">
        <v>246.58</v>
      </c>
    </row>
    <row r="7" spans="1:8" s="31" customFormat="1" ht="15" customHeight="1">
      <c r="A7" s="274" t="s">
        <v>14</v>
      </c>
      <c r="B7" s="275">
        <v>628.66999999999996</v>
      </c>
      <c r="C7" s="277" t="s">
        <v>15</v>
      </c>
      <c r="D7" s="275">
        <v>0</v>
      </c>
      <c r="E7" s="274" t="s">
        <v>16</v>
      </c>
      <c r="F7" s="275">
        <v>246.58</v>
      </c>
      <c r="G7" s="277" t="s">
        <v>17</v>
      </c>
      <c r="H7" s="401">
        <v>382.09</v>
      </c>
    </row>
    <row r="8" spans="1:8" s="31" customFormat="1" ht="15" customHeight="1">
      <c r="A8" s="274" t="s">
        <v>18</v>
      </c>
      <c r="B8" s="275">
        <v>0</v>
      </c>
      <c r="C8" s="274" t="s">
        <v>19</v>
      </c>
      <c r="D8" s="275">
        <v>0</v>
      </c>
      <c r="E8" s="274" t="s">
        <v>20</v>
      </c>
      <c r="F8" s="275">
        <v>128.59</v>
      </c>
      <c r="G8" s="277" t="s">
        <v>21</v>
      </c>
      <c r="H8" s="401">
        <v>0</v>
      </c>
    </row>
    <row r="9" spans="1:8" s="31" customFormat="1" ht="15" customHeight="1">
      <c r="A9" s="274" t="s">
        <v>22</v>
      </c>
      <c r="B9" s="275">
        <v>0</v>
      </c>
      <c r="C9" s="274" t="s">
        <v>23</v>
      </c>
      <c r="D9" s="275">
        <v>0</v>
      </c>
      <c r="E9" s="274" t="s">
        <v>24</v>
      </c>
      <c r="F9" s="275">
        <v>0</v>
      </c>
      <c r="G9" s="277" t="s">
        <v>25</v>
      </c>
      <c r="H9" s="401">
        <v>0</v>
      </c>
    </row>
    <row r="10" spans="1:8" s="31" customFormat="1" ht="15" customHeight="1">
      <c r="A10" s="274" t="s">
        <v>26</v>
      </c>
      <c r="B10" s="275">
        <v>0</v>
      </c>
      <c r="C10" s="274" t="s">
        <v>27</v>
      </c>
      <c r="D10" s="275">
        <v>0</v>
      </c>
      <c r="E10" s="274" t="s">
        <v>28</v>
      </c>
      <c r="F10" s="275">
        <v>253.5</v>
      </c>
      <c r="G10" s="277" t="s">
        <v>29</v>
      </c>
      <c r="H10" s="401">
        <v>0</v>
      </c>
    </row>
    <row r="11" spans="1:8" s="31" customFormat="1" ht="15" customHeight="1">
      <c r="A11" s="274" t="s">
        <v>30</v>
      </c>
      <c r="B11" s="275">
        <v>0</v>
      </c>
      <c r="C11" s="274" t="s">
        <v>31</v>
      </c>
      <c r="D11" s="275">
        <v>0</v>
      </c>
      <c r="E11" s="402" t="s">
        <v>32</v>
      </c>
      <c r="F11" s="275">
        <v>253.5</v>
      </c>
      <c r="G11" s="277" t="s">
        <v>33</v>
      </c>
      <c r="H11" s="401">
        <v>0</v>
      </c>
    </row>
    <row r="12" spans="1:8" s="31" customFormat="1" ht="15" customHeight="1">
      <c r="A12" s="274" t="s">
        <v>34</v>
      </c>
      <c r="B12" s="275">
        <v>0</v>
      </c>
      <c r="C12" s="274" t="s">
        <v>35</v>
      </c>
      <c r="D12" s="275">
        <v>28.3</v>
      </c>
      <c r="E12" s="402" t="s">
        <v>36</v>
      </c>
      <c r="F12" s="275">
        <v>0</v>
      </c>
      <c r="G12" s="277" t="s">
        <v>37</v>
      </c>
      <c r="H12" s="401">
        <v>0</v>
      </c>
    </row>
    <row r="13" spans="1:8" s="31" customFormat="1" ht="15" customHeight="1">
      <c r="A13" s="274"/>
      <c r="B13" s="275"/>
      <c r="C13" s="274" t="s">
        <v>38</v>
      </c>
      <c r="D13" s="403">
        <v>0</v>
      </c>
      <c r="E13" s="402"/>
      <c r="F13" s="275"/>
      <c r="G13" s="277"/>
      <c r="H13" s="401"/>
    </row>
    <row r="14" spans="1:8" s="31" customFormat="1" ht="15" customHeight="1">
      <c r="A14" s="274" t="s">
        <v>39</v>
      </c>
      <c r="B14" s="275">
        <v>0</v>
      </c>
      <c r="C14" s="274" t="s">
        <v>40</v>
      </c>
      <c r="D14" s="275">
        <v>20.170000000000002</v>
      </c>
      <c r="E14" s="402" t="s">
        <v>41</v>
      </c>
      <c r="F14" s="275">
        <v>0</v>
      </c>
      <c r="G14" s="277" t="s">
        <v>42</v>
      </c>
      <c r="H14" s="401">
        <v>0</v>
      </c>
    </row>
    <row r="15" spans="1:8" s="31" customFormat="1" ht="15" customHeight="1">
      <c r="A15" s="274" t="s">
        <v>43</v>
      </c>
      <c r="B15" s="275">
        <v>0</v>
      </c>
      <c r="C15" s="274" t="s">
        <v>44</v>
      </c>
      <c r="D15" s="275">
        <v>0</v>
      </c>
      <c r="E15" s="402" t="s">
        <v>45</v>
      </c>
      <c r="F15" s="275">
        <v>0</v>
      </c>
      <c r="G15" s="277" t="s">
        <v>46</v>
      </c>
      <c r="H15" s="401">
        <v>0</v>
      </c>
    </row>
    <row r="16" spans="1:8" s="31" customFormat="1" ht="15" customHeight="1">
      <c r="A16" s="274"/>
      <c r="B16" s="275"/>
      <c r="C16" s="274" t="s">
        <v>47</v>
      </c>
      <c r="D16" s="275">
        <v>0</v>
      </c>
      <c r="E16" s="402" t="s">
        <v>48</v>
      </c>
      <c r="F16" s="275">
        <v>0</v>
      </c>
      <c r="G16" s="277" t="s">
        <v>49</v>
      </c>
      <c r="H16" s="401">
        <v>0</v>
      </c>
    </row>
    <row r="17" spans="1:8" s="31" customFormat="1" ht="15" customHeight="1">
      <c r="A17" s="278"/>
      <c r="B17" s="275"/>
      <c r="C17" s="274" t="s">
        <v>50</v>
      </c>
      <c r="D17" s="275">
        <v>0</v>
      </c>
      <c r="E17" s="402" t="s">
        <v>51</v>
      </c>
      <c r="F17" s="275">
        <v>0</v>
      </c>
      <c r="G17" s="277" t="s">
        <v>52</v>
      </c>
      <c r="H17" s="401">
        <v>0</v>
      </c>
    </row>
    <row r="18" spans="1:8" s="31" customFormat="1" ht="15" customHeight="1">
      <c r="A18" s="274"/>
      <c r="B18" s="275"/>
      <c r="C18" s="274" t="s">
        <v>53</v>
      </c>
      <c r="D18" s="275">
        <v>0</v>
      </c>
      <c r="E18" s="402" t="s">
        <v>54</v>
      </c>
      <c r="F18" s="275">
        <v>0</v>
      </c>
      <c r="G18" s="277" t="s">
        <v>55</v>
      </c>
      <c r="H18" s="401">
        <v>0</v>
      </c>
    </row>
    <row r="19" spans="1:8" s="31" customFormat="1" ht="15" customHeight="1">
      <c r="A19" s="274"/>
      <c r="B19" s="275"/>
      <c r="C19" s="279" t="s">
        <v>56</v>
      </c>
      <c r="D19" s="275">
        <v>0</v>
      </c>
      <c r="E19" s="274" t="s">
        <v>57</v>
      </c>
      <c r="F19" s="275">
        <v>0</v>
      </c>
      <c r="G19" s="277" t="s">
        <v>58</v>
      </c>
      <c r="H19" s="401">
        <v>0</v>
      </c>
    </row>
    <row r="20" spans="1:8" s="31" customFormat="1" ht="15" customHeight="1">
      <c r="A20" s="278"/>
      <c r="B20" s="275"/>
      <c r="C20" s="279" t="s">
        <v>59</v>
      </c>
      <c r="D20" s="275">
        <v>0</v>
      </c>
      <c r="E20" s="404" t="s">
        <v>60</v>
      </c>
      <c r="F20" s="275">
        <v>0</v>
      </c>
      <c r="G20" s="277" t="s">
        <v>61</v>
      </c>
      <c r="H20" s="401">
        <v>0</v>
      </c>
    </row>
    <row r="21" spans="1:8" s="31" customFormat="1" ht="15.75" customHeight="1">
      <c r="A21" s="278"/>
      <c r="B21" s="275"/>
      <c r="C21" s="279" t="s">
        <v>62</v>
      </c>
      <c r="D21" s="275">
        <v>0</v>
      </c>
      <c r="E21" s="274" t="s">
        <v>63</v>
      </c>
      <c r="F21" s="275">
        <v>0</v>
      </c>
      <c r="G21" s="277" t="s">
        <v>64</v>
      </c>
      <c r="H21" s="401">
        <v>0</v>
      </c>
    </row>
    <row r="22" spans="1:8" s="31" customFormat="1" ht="15" customHeight="1">
      <c r="A22" s="274"/>
      <c r="B22" s="275"/>
      <c r="C22" s="279" t="s">
        <v>65</v>
      </c>
      <c r="D22" s="275">
        <v>21.23</v>
      </c>
      <c r="E22" s="274"/>
      <c r="F22" s="275"/>
      <c r="G22" s="277"/>
      <c r="H22" s="401"/>
    </row>
    <row r="23" spans="1:8" s="31" customFormat="1" ht="15" customHeight="1">
      <c r="A23" s="274"/>
      <c r="B23" s="275"/>
      <c r="C23" s="279" t="s">
        <v>66</v>
      </c>
      <c r="D23" s="275">
        <v>0</v>
      </c>
      <c r="E23" s="274"/>
      <c r="F23" s="275"/>
      <c r="G23" s="277"/>
      <c r="H23" s="401"/>
    </row>
    <row r="24" spans="1:8" s="31" customFormat="1" ht="15" customHeight="1">
      <c r="A24" s="274"/>
      <c r="B24" s="275"/>
      <c r="C24" s="279" t="s">
        <v>67</v>
      </c>
      <c r="D24" s="275">
        <v>0</v>
      </c>
      <c r="E24" s="274"/>
      <c r="F24" s="275"/>
      <c r="G24" s="277"/>
      <c r="H24" s="401"/>
    </row>
    <row r="25" spans="1:8" s="31" customFormat="1" ht="15" customHeight="1">
      <c r="A25" s="274"/>
      <c r="B25" s="275"/>
      <c r="C25" s="279" t="s">
        <v>68</v>
      </c>
      <c r="D25" s="275">
        <v>0</v>
      </c>
      <c r="E25" s="274"/>
      <c r="F25" s="275"/>
      <c r="G25" s="277"/>
      <c r="H25" s="401"/>
    </row>
    <row r="26" spans="1:8" s="31" customFormat="1" ht="15" customHeight="1">
      <c r="A26" s="274"/>
      <c r="B26" s="275"/>
      <c r="C26" s="279" t="s">
        <v>69</v>
      </c>
      <c r="D26" s="275">
        <v>0</v>
      </c>
      <c r="E26" s="274"/>
      <c r="F26" s="275"/>
      <c r="G26" s="277"/>
      <c r="H26" s="401"/>
    </row>
    <row r="27" spans="1:8" s="31" customFormat="1" ht="15" customHeight="1">
      <c r="A27" s="274"/>
      <c r="B27" s="275"/>
      <c r="C27" s="279" t="s">
        <v>70</v>
      </c>
      <c r="D27" s="275">
        <v>0</v>
      </c>
      <c r="E27" s="274"/>
      <c r="F27" s="275"/>
      <c r="G27" s="277"/>
      <c r="H27" s="401"/>
    </row>
    <row r="28" spans="1:8" ht="15" customHeight="1">
      <c r="A28" s="274"/>
      <c r="B28" s="275"/>
      <c r="C28" s="279"/>
      <c r="E28" s="274"/>
      <c r="F28" s="275"/>
      <c r="G28" s="405"/>
      <c r="H28" s="406"/>
    </row>
    <row r="29" spans="1:8" s="31" customFormat="1" ht="15" customHeight="1">
      <c r="A29" s="282" t="s">
        <v>71</v>
      </c>
      <c r="B29" s="275">
        <v>628.66999999999996</v>
      </c>
      <c r="C29" s="282" t="s">
        <v>72</v>
      </c>
      <c r="D29" s="275">
        <v>628.66999999999996</v>
      </c>
      <c r="E29" s="282" t="s">
        <v>72</v>
      </c>
      <c r="F29" s="275">
        <v>628.66999999999996</v>
      </c>
      <c r="G29" s="407" t="s">
        <v>73</v>
      </c>
      <c r="H29" s="401">
        <v>628.66999999999996</v>
      </c>
    </row>
    <row r="30" spans="1:8" s="31" customFormat="1" ht="15" customHeight="1">
      <c r="A30" s="274" t="s">
        <v>74</v>
      </c>
      <c r="B30" s="275">
        <v>0</v>
      </c>
      <c r="C30" s="274"/>
      <c r="D30" s="275"/>
      <c r="E30" s="274"/>
      <c r="F30" s="275"/>
      <c r="G30" s="407"/>
      <c r="H30" s="401"/>
    </row>
    <row r="31" spans="1:8" s="31" customFormat="1" ht="13.5" customHeight="1">
      <c r="A31" s="282" t="s">
        <v>75</v>
      </c>
      <c r="B31" s="275">
        <v>628.66999999999996</v>
      </c>
      <c r="C31" s="282" t="s">
        <v>76</v>
      </c>
      <c r="D31" s="275">
        <v>628.66999999999996</v>
      </c>
      <c r="E31" s="282" t="s">
        <v>76</v>
      </c>
      <c r="F31" s="275">
        <v>628.66999999999996</v>
      </c>
      <c r="G31" s="407" t="s">
        <v>76</v>
      </c>
      <c r="H31" s="401">
        <v>628.66999999999996</v>
      </c>
    </row>
    <row r="32" spans="1:8">
      <c r="A32" s="411"/>
      <c r="B32" s="411"/>
      <c r="C32" s="411"/>
      <c r="D32" s="411"/>
      <c r="E32" s="411"/>
      <c r="F32" s="411"/>
    </row>
  </sheetData>
  <sheetProtection formatCells="0" formatColumns="0" formatRows="0"/>
  <mergeCells count="4">
    <mergeCell ref="A2:H2"/>
    <mergeCell ref="A3:C3"/>
    <mergeCell ref="C4:H4"/>
    <mergeCell ref="A32:F32"/>
  </mergeCells>
  <phoneticPr fontId="20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80" orientation="landscape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17"/>
  <sheetViews>
    <sheetView showGridLines="0" showZeros="0" workbookViewId="0"/>
  </sheetViews>
  <sheetFormatPr defaultColWidth="6.875" defaultRowHeight="23.1" customHeight="1"/>
  <cols>
    <col min="1" max="1" width="8.375" style="383" customWidth="1"/>
    <col min="2" max="2" width="25.5" style="383" customWidth="1"/>
    <col min="3" max="13" width="9.875" style="383" customWidth="1"/>
    <col min="14" max="255" width="6.75" style="383" customWidth="1"/>
    <col min="256" max="256" width="6.875" style="384" customWidth="1"/>
    <col min="257" max="16384" width="6.875" style="384"/>
  </cols>
  <sheetData>
    <row r="1" spans="1:255" ht="23.1" customHeight="1">
      <c r="B1" s="385"/>
      <c r="C1" s="385"/>
      <c r="D1" s="385"/>
      <c r="E1" s="385"/>
      <c r="F1" s="385"/>
      <c r="G1" s="385"/>
      <c r="H1" s="385"/>
      <c r="I1" s="385"/>
      <c r="J1" s="385"/>
      <c r="M1" s="397" t="s">
        <v>77</v>
      </c>
    </row>
    <row r="2" spans="1:255" ht="23.1" customHeight="1">
      <c r="A2" s="412" t="s">
        <v>78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</row>
    <row r="3" spans="1:255" ht="23.1" customHeight="1">
      <c r="B3" s="386"/>
      <c r="C3" s="386"/>
      <c r="D3" s="387"/>
      <c r="E3" s="387"/>
      <c r="F3" s="387"/>
      <c r="G3" s="386"/>
      <c r="H3" s="386"/>
      <c r="I3" s="386"/>
      <c r="J3" s="386"/>
      <c r="L3" s="413" t="s">
        <v>79</v>
      </c>
      <c r="M3" s="413"/>
    </row>
    <row r="4" spans="1:255" ht="23.1" customHeight="1">
      <c r="A4" s="415" t="s">
        <v>80</v>
      </c>
      <c r="B4" s="415" t="s">
        <v>81</v>
      </c>
      <c r="C4" s="416" t="s">
        <v>82</v>
      </c>
      <c r="D4" s="414" t="s">
        <v>83</v>
      </c>
      <c r="E4" s="414"/>
      <c r="F4" s="414"/>
      <c r="G4" s="415" t="s">
        <v>84</v>
      </c>
      <c r="H4" s="415" t="s">
        <v>85</v>
      </c>
      <c r="I4" s="415" t="s">
        <v>86</v>
      </c>
      <c r="J4" s="415" t="s">
        <v>87</v>
      </c>
      <c r="K4" s="415" t="s">
        <v>88</v>
      </c>
      <c r="L4" s="417" t="s">
        <v>89</v>
      </c>
      <c r="M4" s="418" t="s">
        <v>90</v>
      </c>
    </row>
    <row r="5" spans="1:255" ht="36" customHeight="1">
      <c r="A5" s="415"/>
      <c r="B5" s="415"/>
      <c r="C5" s="415"/>
      <c r="D5" s="388" t="s">
        <v>91</v>
      </c>
      <c r="E5" s="388" t="s">
        <v>92</v>
      </c>
      <c r="F5" s="388" t="s">
        <v>93</v>
      </c>
      <c r="G5" s="415"/>
      <c r="H5" s="415"/>
      <c r="I5" s="415"/>
      <c r="J5" s="415"/>
      <c r="K5" s="415"/>
      <c r="L5" s="415"/>
      <c r="M5" s="419"/>
    </row>
    <row r="6" spans="1:255" ht="23.1" customHeight="1">
      <c r="A6" s="389" t="s">
        <v>94</v>
      </c>
      <c r="B6" s="389" t="s">
        <v>94</v>
      </c>
      <c r="C6" s="389">
        <v>1</v>
      </c>
      <c r="D6" s="389">
        <v>2</v>
      </c>
      <c r="E6" s="389">
        <v>3</v>
      </c>
      <c r="F6" s="389">
        <v>4</v>
      </c>
      <c r="G6" s="389">
        <v>5</v>
      </c>
      <c r="H6" s="389">
        <v>6</v>
      </c>
      <c r="I6" s="389">
        <v>7</v>
      </c>
      <c r="J6" s="389">
        <v>8</v>
      </c>
      <c r="K6" s="389">
        <v>9</v>
      </c>
      <c r="L6" s="389">
        <v>10</v>
      </c>
      <c r="M6" s="398">
        <v>11</v>
      </c>
    </row>
    <row r="7" spans="1:255" s="382" customFormat="1" ht="23.25" customHeight="1">
      <c r="A7" s="390"/>
      <c r="B7" s="391" t="s">
        <v>82</v>
      </c>
      <c r="C7" s="392">
        <v>628.66999999999996</v>
      </c>
      <c r="D7" s="393">
        <v>628.66999999999996</v>
      </c>
      <c r="E7" s="394">
        <v>628.66999999999996</v>
      </c>
      <c r="F7" s="392">
        <v>0</v>
      </c>
      <c r="G7" s="392">
        <v>0</v>
      </c>
      <c r="H7" s="392">
        <v>0</v>
      </c>
      <c r="I7" s="392">
        <v>0</v>
      </c>
      <c r="J7" s="392">
        <v>0</v>
      </c>
      <c r="K7" s="392">
        <v>0</v>
      </c>
      <c r="L7" s="392">
        <v>0</v>
      </c>
      <c r="M7" s="393">
        <v>0</v>
      </c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5"/>
      <c r="DH7" s="395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395"/>
      <c r="DW7" s="395"/>
      <c r="DX7" s="395"/>
      <c r="DY7" s="395"/>
      <c r="DZ7" s="395"/>
      <c r="EA7" s="395"/>
      <c r="EB7" s="395"/>
      <c r="EC7" s="395"/>
      <c r="ED7" s="395"/>
      <c r="EE7" s="395"/>
      <c r="EF7" s="395"/>
      <c r="EG7" s="395"/>
      <c r="EH7" s="395"/>
      <c r="EI7" s="395"/>
      <c r="EJ7" s="395"/>
      <c r="EK7" s="395"/>
      <c r="EL7" s="395"/>
      <c r="EM7" s="395"/>
      <c r="EN7" s="395"/>
      <c r="EO7" s="395"/>
      <c r="EP7" s="395"/>
      <c r="EQ7" s="395"/>
      <c r="ER7" s="395"/>
      <c r="ES7" s="395"/>
      <c r="ET7" s="395"/>
      <c r="EU7" s="395"/>
      <c r="EV7" s="395"/>
      <c r="EW7" s="395"/>
      <c r="EX7" s="395"/>
      <c r="EY7" s="395"/>
      <c r="EZ7" s="395"/>
      <c r="FA7" s="395"/>
      <c r="FB7" s="395"/>
      <c r="FC7" s="395"/>
      <c r="FD7" s="395"/>
      <c r="FE7" s="395"/>
      <c r="FF7" s="395"/>
      <c r="FG7" s="395"/>
      <c r="FH7" s="395"/>
      <c r="FI7" s="395"/>
      <c r="FJ7" s="395"/>
      <c r="FK7" s="395"/>
      <c r="FL7" s="395"/>
      <c r="FM7" s="395"/>
      <c r="FN7" s="395"/>
      <c r="FO7" s="395"/>
      <c r="FP7" s="395"/>
      <c r="FQ7" s="395"/>
      <c r="FR7" s="395"/>
      <c r="FS7" s="395"/>
      <c r="FT7" s="395"/>
      <c r="FU7" s="395"/>
      <c r="FV7" s="395"/>
      <c r="FW7" s="395"/>
      <c r="FX7" s="395"/>
      <c r="FY7" s="395"/>
      <c r="FZ7" s="395"/>
      <c r="GA7" s="395"/>
      <c r="GB7" s="395"/>
      <c r="GC7" s="395"/>
      <c r="GD7" s="395"/>
      <c r="GE7" s="395"/>
      <c r="GF7" s="395"/>
      <c r="GG7" s="395"/>
      <c r="GH7" s="395"/>
      <c r="GI7" s="395"/>
      <c r="GJ7" s="395"/>
      <c r="GK7" s="395"/>
      <c r="GL7" s="395"/>
      <c r="GM7" s="395"/>
      <c r="GN7" s="395"/>
      <c r="GO7" s="395"/>
      <c r="GP7" s="395"/>
      <c r="GQ7" s="395"/>
      <c r="GR7" s="395"/>
      <c r="GS7" s="395"/>
      <c r="GT7" s="395"/>
      <c r="GU7" s="395"/>
      <c r="GV7" s="395"/>
      <c r="GW7" s="395"/>
      <c r="GX7" s="395"/>
      <c r="GY7" s="395"/>
      <c r="GZ7" s="395"/>
      <c r="HA7" s="395"/>
      <c r="HB7" s="395"/>
      <c r="HC7" s="395"/>
      <c r="HD7" s="395"/>
      <c r="HE7" s="395"/>
      <c r="HF7" s="395"/>
      <c r="HG7" s="395"/>
      <c r="HH7" s="395"/>
      <c r="HI7" s="395"/>
      <c r="HJ7" s="395"/>
      <c r="HK7" s="395"/>
      <c r="HL7" s="395"/>
      <c r="HM7" s="395"/>
      <c r="HN7" s="395"/>
      <c r="HO7" s="395"/>
      <c r="HP7" s="395"/>
      <c r="HQ7" s="395"/>
      <c r="HR7" s="395"/>
      <c r="HS7" s="395"/>
      <c r="HT7" s="395"/>
      <c r="HU7" s="395"/>
      <c r="HV7" s="395"/>
      <c r="HW7" s="395"/>
      <c r="HX7" s="395"/>
      <c r="HY7" s="395"/>
      <c r="HZ7" s="395"/>
      <c r="IA7" s="395"/>
      <c r="IB7" s="395"/>
      <c r="IC7" s="395"/>
      <c r="ID7" s="395"/>
      <c r="IE7" s="395"/>
      <c r="IF7" s="395"/>
      <c r="IG7" s="395"/>
      <c r="IH7" s="395"/>
      <c r="II7" s="395"/>
      <c r="IJ7" s="395"/>
      <c r="IK7" s="395"/>
      <c r="IL7" s="395"/>
      <c r="IM7" s="395"/>
      <c r="IN7" s="395"/>
      <c r="IO7" s="395"/>
      <c r="IP7" s="395"/>
      <c r="IQ7" s="395"/>
      <c r="IR7" s="395"/>
      <c r="IS7" s="395"/>
      <c r="IT7" s="395"/>
      <c r="IU7" s="395"/>
    </row>
    <row r="8" spans="1:255" ht="23.25" customHeight="1">
      <c r="A8" s="390" t="s">
        <v>95</v>
      </c>
      <c r="B8" s="391" t="s">
        <v>96</v>
      </c>
      <c r="C8" s="392">
        <v>628.66999999999996</v>
      </c>
      <c r="D8" s="393">
        <v>628.66999999999996</v>
      </c>
      <c r="E8" s="394">
        <v>628.66999999999996</v>
      </c>
      <c r="F8" s="392">
        <v>0</v>
      </c>
      <c r="G8" s="392">
        <v>0</v>
      </c>
      <c r="H8" s="392">
        <v>0</v>
      </c>
      <c r="I8" s="392">
        <v>0</v>
      </c>
      <c r="J8" s="392">
        <v>0</v>
      </c>
      <c r="K8" s="392">
        <v>0</v>
      </c>
      <c r="L8" s="392">
        <v>0</v>
      </c>
      <c r="M8" s="393">
        <v>0</v>
      </c>
    </row>
    <row r="9" spans="1:255" ht="23.1" customHeight="1">
      <c r="A9" s="395"/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</row>
    <row r="10" spans="1:255" ht="23.1" customHeight="1">
      <c r="A10" s="395"/>
      <c r="B10" s="395"/>
      <c r="C10" s="396"/>
      <c r="D10" s="395"/>
      <c r="E10" s="395"/>
      <c r="F10" s="395"/>
      <c r="G10" s="395"/>
      <c r="H10" s="395"/>
      <c r="I10" s="395"/>
      <c r="J10" s="395"/>
      <c r="K10" s="395"/>
      <c r="L10" s="395"/>
    </row>
    <row r="11" spans="1:255" ht="23.1" customHeight="1"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5"/>
    </row>
    <row r="12" spans="1:255" ht="23.1" customHeight="1">
      <c r="B12" s="395"/>
      <c r="D12" s="395"/>
      <c r="G12" s="395"/>
      <c r="H12" s="395"/>
      <c r="I12" s="395"/>
      <c r="J12" s="395"/>
      <c r="K12" s="395"/>
      <c r="L12" s="395"/>
    </row>
    <row r="13" spans="1:255" ht="23.1" customHeight="1">
      <c r="F13" s="395"/>
      <c r="I13" s="395"/>
      <c r="J13" s="395"/>
    </row>
    <row r="14" spans="1:255" ht="23.1" customHeight="1">
      <c r="I14" s="395"/>
    </row>
    <row r="16" spans="1:255" ht="23.1" customHeight="1">
      <c r="F16" s="395"/>
    </row>
    <row r="17" spans="6:6" ht="23.1" customHeight="1">
      <c r="F17" s="395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honeticPr fontId="20" type="noConversion"/>
  <printOptions horizontalCentered="1"/>
  <pageMargins left="0.55118109297564599" right="0.55118109297564599" top="0.59055118110236204" bottom="0.59055118110236204" header="0.354330699274859" footer="0.51181100484893105"/>
  <pageSetup paperSize="9" scale="87" orientation="landscape" r:id="rId1"/>
  <headerFooter scaleWithDoc="0"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M15"/>
  <sheetViews>
    <sheetView showGridLines="0" showZeros="0" workbookViewId="0"/>
  </sheetViews>
  <sheetFormatPr defaultColWidth="6.875" defaultRowHeight="23.1" customHeight="1"/>
  <cols>
    <col min="1" max="3" width="3.375" style="362" customWidth="1"/>
    <col min="4" max="4" width="7.375" style="362" customWidth="1"/>
    <col min="5" max="5" width="21.75" style="362" customWidth="1"/>
    <col min="6" max="6" width="12.5" style="362" customWidth="1"/>
    <col min="7" max="7" width="11.625" style="362" customWidth="1"/>
    <col min="8" max="16" width="10.5" style="362" customWidth="1"/>
    <col min="17" max="247" width="6.75" style="362" customWidth="1"/>
    <col min="248" max="248" width="6.875" style="363" customWidth="1"/>
    <col min="249" max="16384" width="6.875" style="363"/>
  </cols>
  <sheetData>
    <row r="1" spans="1:247" ht="23.1" customHeight="1"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P1" s="378" t="s">
        <v>97</v>
      </c>
    </row>
    <row r="2" spans="1:247" ht="23.1" customHeight="1">
      <c r="A2" s="420" t="s">
        <v>98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381"/>
    </row>
    <row r="3" spans="1:247" ht="23.1" customHeight="1">
      <c r="A3" s="365"/>
      <c r="B3" s="365"/>
      <c r="C3" s="365"/>
      <c r="D3" s="366"/>
      <c r="E3" s="367"/>
      <c r="F3" s="366"/>
      <c r="G3" s="368"/>
      <c r="H3" s="368"/>
      <c r="I3" s="368"/>
      <c r="J3" s="366"/>
      <c r="K3" s="366"/>
      <c r="L3" s="366"/>
      <c r="O3" s="421" t="s">
        <v>79</v>
      </c>
      <c r="P3" s="421"/>
      <c r="Q3" s="368"/>
    </row>
    <row r="4" spans="1:247" ht="24.75" customHeight="1">
      <c r="A4" s="422" t="s">
        <v>99</v>
      </c>
      <c r="B4" s="422"/>
      <c r="C4" s="422"/>
      <c r="D4" s="424" t="s">
        <v>80</v>
      </c>
      <c r="E4" s="425" t="s">
        <v>100</v>
      </c>
      <c r="F4" s="426" t="s">
        <v>101</v>
      </c>
      <c r="G4" s="423" t="s">
        <v>83</v>
      </c>
      <c r="H4" s="423"/>
      <c r="I4" s="423"/>
      <c r="J4" s="424" t="s">
        <v>84</v>
      </c>
      <c r="K4" s="424" t="s">
        <v>85</v>
      </c>
      <c r="L4" s="424" t="s">
        <v>86</v>
      </c>
      <c r="M4" s="424" t="s">
        <v>87</v>
      </c>
      <c r="N4" s="424" t="s">
        <v>88</v>
      </c>
      <c r="O4" s="427" t="s">
        <v>89</v>
      </c>
      <c r="P4" s="429" t="s">
        <v>90</v>
      </c>
    </row>
    <row r="5" spans="1:247" ht="39" customHeight="1">
      <c r="A5" s="369" t="s">
        <v>102</v>
      </c>
      <c r="B5" s="369" t="s">
        <v>103</v>
      </c>
      <c r="C5" s="369" t="s">
        <v>104</v>
      </c>
      <c r="D5" s="424"/>
      <c r="E5" s="425"/>
      <c r="F5" s="424"/>
      <c r="G5" s="369" t="s">
        <v>91</v>
      </c>
      <c r="H5" s="369" t="s">
        <v>92</v>
      </c>
      <c r="I5" s="369" t="s">
        <v>93</v>
      </c>
      <c r="J5" s="424"/>
      <c r="K5" s="424"/>
      <c r="L5" s="424"/>
      <c r="M5" s="424"/>
      <c r="N5" s="424"/>
      <c r="O5" s="428"/>
      <c r="P5" s="430"/>
    </row>
    <row r="6" spans="1:247" ht="23.1" customHeight="1">
      <c r="A6" s="370" t="s">
        <v>94</v>
      </c>
      <c r="B6" s="370" t="s">
        <v>94</v>
      </c>
      <c r="C6" s="370" t="s">
        <v>94</v>
      </c>
      <c r="D6" s="370" t="s">
        <v>94</v>
      </c>
      <c r="E6" s="370" t="s">
        <v>94</v>
      </c>
      <c r="F6" s="370">
        <v>1</v>
      </c>
      <c r="G6" s="370">
        <v>2</v>
      </c>
      <c r="H6" s="370">
        <v>3</v>
      </c>
      <c r="I6" s="370">
        <v>4</v>
      </c>
      <c r="J6" s="370">
        <v>5</v>
      </c>
      <c r="K6" s="370">
        <v>6</v>
      </c>
      <c r="L6" s="370">
        <v>7</v>
      </c>
      <c r="M6" s="370">
        <v>8</v>
      </c>
      <c r="N6" s="370">
        <v>9</v>
      </c>
      <c r="O6" s="379">
        <v>10</v>
      </c>
      <c r="P6" s="380">
        <v>11</v>
      </c>
    </row>
    <row r="7" spans="1:247" s="361" customFormat="1" ht="24.75" customHeight="1">
      <c r="A7" s="371"/>
      <c r="B7" s="371"/>
      <c r="C7" s="371"/>
      <c r="D7" s="372"/>
      <c r="E7" s="373" t="s">
        <v>82</v>
      </c>
      <c r="F7" s="374">
        <v>628.66999999999996</v>
      </c>
      <c r="G7" s="375">
        <v>628.66999999999996</v>
      </c>
      <c r="H7" s="376">
        <v>628.66999999999996</v>
      </c>
      <c r="I7" s="374">
        <v>0</v>
      </c>
      <c r="J7" s="374">
        <v>0</v>
      </c>
      <c r="K7" s="374">
        <v>0</v>
      </c>
      <c r="L7" s="374">
        <v>0</v>
      </c>
      <c r="M7" s="374">
        <v>0</v>
      </c>
      <c r="N7" s="374">
        <v>0</v>
      </c>
      <c r="O7" s="374">
        <v>0</v>
      </c>
      <c r="P7" s="375">
        <v>0</v>
      </c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  <c r="CE7" s="377"/>
      <c r="CF7" s="377"/>
      <c r="CG7" s="377"/>
      <c r="CH7" s="377"/>
      <c r="CI7" s="377"/>
      <c r="CJ7" s="377"/>
      <c r="CK7" s="377"/>
      <c r="CL7" s="377"/>
      <c r="CM7" s="377"/>
      <c r="CN7" s="377"/>
      <c r="CO7" s="377"/>
      <c r="CP7" s="377"/>
      <c r="CQ7" s="377"/>
      <c r="CR7" s="377"/>
      <c r="CS7" s="377"/>
      <c r="CT7" s="377"/>
      <c r="CU7" s="377"/>
      <c r="CV7" s="377"/>
      <c r="CW7" s="377"/>
      <c r="CX7" s="377"/>
      <c r="CY7" s="377"/>
      <c r="CZ7" s="377"/>
      <c r="DA7" s="377"/>
      <c r="DB7" s="377"/>
      <c r="DC7" s="377"/>
      <c r="DD7" s="377"/>
      <c r="DE7" s="377"/>
      <c r="DF7" s="377"/>
      <c r="DG7" s="377"/>
      <c r="DH7" s="377"/>
      <c r="DI7" s="377"/>
      <c r="DJ7" s="377"/>
      <c r="DK7" s="377"/>
      <c r="DL7" s="377"/>
      <c r="DM7" s="377"/>
      <c r="DN7" s="377"/>
      <c r="DO7" s="377"/>
      <c r="DP7" s="377"/>
      <c r="DQ7" s="377"/>
      <c r="DR7" s="377"/>
      <c r="DS7" s="377"/>
      <c r="DT7" s="377"/>
      <c r="DU7" s="377"/>
      <c r="DV7" s="377"/>
      <c r="DW7" s="377"/>
      <c r="DX7" s="377"/>
      <c r="DY7" s="377"/>
      <c r="DZ7" s="377"/>
      <c r="EA7" s="377"/>
      <c r="EB7" s="377"/>
      <c r="EC7" s="377"/>
      <c r="ED7" s="377"/>
      <c r="EE7" s="377"/>
      <c r="EF7" s="377"/>
      <c r="EG7" s="377"/>
      <c r="EH7" s="377"/>
      <c r="EI7" s="377"/>
      <c r="EJ7" s="377"/>
      <c r="EK7" s="377"/>
      <c r="EL7" s="377"/>
      <c r="EM7" s="377"/>
      <c r="EN7" s="377"/>
      <c r="EO7" s="377"/>
      <c r="EP7" s="377"/>
      <c r="EQ7" s="377"/>
      <c r="ER7" s="377"/>
      <c r="ES7" s="377"/>
      <c r="ET7" s="377"/>
      <c r="EU7" s="377"/>
      <c r="EV7" s="377"/>
      <c r="EW7" s="377"/>
      <c r="EX7" s="377"/>
      <c r="EY7" s="377"/>
      <c r="EZ7" s="377"/>
      <c r="FA7" s="377"/>
      <c r="FB7" s="377"/>
      <c r="FC7" s="377"/>
      <c r="FD7" s="377"/>
      <c r="FE7" s="377"/>
      <c r="FF7" s="377"/>
      <c r="FG7" s="377"/>
      <c r="FH7" s="377"/>
      <c r="FI7" s="377"/>
      <c r="FJ7" s="377"/>
      <c r="FK7" s="377"/>
      <c r="FL7" s="377"/>
      <c r="FM7" s="377"/>
      <c r="FN7" s="377"/>
      <c r="FO7" s="377"/>
      <c r="FP7" s="377"/>
      <c r="FQ7" s="377"/>
      <c r="FR7" s="377"/>
      <c r="FS7" s="377"/>
      <c r="FT7" s="377"/>
      <c r="FU7" s="377"/>
      <c r="FV7" s="377"/>
      <c r="FW7" s="377"/>
      <c r="FX7" s="377"/>
      <c r="FY7" s="377"/>
      <c r="FZ7" s="377"/>
      <c r="GA7" s="377"/>
      <c r="GB7" s="377"/>
      <c r="GC7" s="377"/>
      <c r="GD7" s="377"/>
      <c r="GE7" s="377"/>
      <c r="GF7" s="377"/>
      <c r="GG7" s="377"/>
      <c r="GH7" s="377"/>
      <c r="GI7" s="377"/>
      <c r="GJ7" s="377"/>
      <c r="GK7" s="377"/>
      <c r="GL7" s="377"/>
      <c r="GM7" s="377"/>
      <c r="GN7" s="377"/>
      <c r="GO7" s="377"/>
      <c r="GP7" s="377"/>
      <c r="GQ7" s="377"/>
      <c r="GR7" s="377"/>
      <c r="GS7" s="377"/>
      <c r="GT7" s="377"/>
      <c r="GU7" s="377"/>
      <c r="GV7" s="377"/>
      <c r="GW7" s="377"/>
      <c r="GX7" s="377"/>
      <c r="GY7" s="377"/>
      <c r="GZ7" s="377"/>
      <c r="HA7" s="377"/>
      <c r="HB7" s="377"/>
      <c r="HC7" s="377"/>
      <c r="HD7" s="377"/>
      <c r="HE7" s="377"/>
      <c r="HF7" s="377"/>
      <c r="HG7" s="377"/>
      <c r="HH7" s="377"/>
      <c r="HI7" s="377"/>
      <c r="HJ7" s="377"/>
      <c r="HK7" s="377"/>
      <c r="HL7" s="377"/>
      <c r="HM7" s="377"/>
      <c r="HN7" s="377"/>
      <c r="HO7" s="377"/>
      <c r="HP7" s="377"/>
      <c r="HQ7" s="377"/>
      <c r="HR7" s="377"/>
      <c r="HS7" s="377"/>
      <c r="HT7" s="377"/>
      <c r="HU7" s="377"/>
      <c r="HV7" s="377"/>
      <c r="HW7" s="377"/>
      <c r="HX7" s="377"/>
      <c r="HY7" s="377"/>
      <c r="HZ7" s="377"/>
      <c r="IA7" s="377"/>
      <c r="IB7" s="377"/>
      <c r="IC7" s="377"/>
      <c r="ID7" s="377"/>
      <c r="IE7" s="377"/>
      <c r="IF7" s="377"/>
      <c r="IG7" s="377"/>
      <c r="IH7" s="377"/>
      <c r="II7" s="377"/>
      <c r="IJ7" s="377"/>
      <c r="IK7" s="377"/>
      <c r="IL7" s="377"/>
      <c r="IM7" s="377"/>
    </row>
    <row r="8" spans="1:247" ht="24.75" customHeight="1">
      <c r="A8" s="371"/>
      <c r="B8" s="371"/>
      <c r="C8" s="371"/>
      <c r="D8" s="372" t="s">
        <v>95</v>
      </c>
      <c r="E8" s="373" t="s">
        <v>96</v>
      </c>
      <c r="F8" s="374">
        <v>628.66999999999996</v>
      </c>
      <c r="G8" s="375">
        <v>628.66999999999996</v>
      </c>
      <c r="H8" s="376">
        <v>628.66999999999996</v>
      </c>
      <c r="I8" s="374">
        <v>0</v>
      </c>
      <c r="J8" s="374">
        <v>0</v>
      </c>
      <c r="K8" s="374">
        <v>0</v>
      </c>
      <c r="L8" s="374">
        <v>0</v>
      </c>
      <c r="M8" s="374">
        <v>0</v>
      </c>
      <c r="N8" s="374">
        <v>0</v>
      </c>
      <c r="O8" s="374">
        <v>0</v>
      </c>
      <c r="P8" s="375">
        <v>0</v>
      </c>
      <c r="Q8" s="377"/>
    </row>
    <row r="9" spans="1:247" ht="24.75" customHeight="1">
      <c r="A9" s="371" t="s">
        <v>105</v>
      </c>
      <c r="B9" s="371" t="s">
        <v>106</v>
      </c>
      <c r="C9" s="371" t="s">
        <v>107</v>
      </c>
      <c r="D9" s="372" t="s">
        <v>108</v>
      </c>
      <c r="E9" s="373" t="s">
        <v>109</v>
      </c>
      <c r="F9" s="374">
        <v>558.97</v>
      </c>
      <c r="G9" s="375">
        <v>558.97</v>
      </c>
      <c r="H9" s="376">
        <v>558.97</v>
      </c>
      <c r="I9" s="374">
        <v>0</v>
      </c>
      <c r="J9" s="374">
        <v>0</v>
      </c>
      <c r="K9" s="374">
        <v>0</v>
      </c>
      <c r="L9" s="374">
        <v>0</v>
      </c>
      <c r="M9" s="374">
        <v>0</v>
      </c>
      <c r="N9" s="374">
        <v>0</v>
      </c>
      <c r="O9" s="374">
        <v>0</v>
      </c>
      <c r="P9" s="375">
        <v>0</v>
      </c>
    </row>
    <row r="10" spans="1:247" ht="24.75" customHeight="1">
      <c r="A10" s="371" t="s">
        <v>110</v>
      </c>
      <c r="B10" s="371" t="s">
        <v>111</v>
      </c>
      <c r="C10" s="371" t="s">
        <v>111</v>
      </c>
      <c r="D10" s="372" t="s">
        <v>108</v>
      </c>
      <c r="E10" s="373" t="s">
        <v>112</v>
      </c>
      <c r="F10" s="374">
        <v>28.3</v>
      </c>
      <c r="G10" s="375">
        <v>28.3</v>
      </c>
      <c r="H10" s="376">
        <v>28.3</v>
      </c>
      <c r="I10" s="374">
        <v>0</v>
      </c>
      <c r="J10" s="374">
        <v>0</v>
      </c>
      <c r="K10" s="374">
        <v>0</v>
      </c>
      <c r="L10" s="374">
        <v>0</v>
      </c>
      <c r="M10" s="374">
        <v>0</v>
      </c>
      <c r="N10" s="374">
        <v>0</v>
      </c>
      <c r="O10" s="374">
        <v>0</v>
      </c>
      <c r="P10" s="375">
        <v>0</v>
      </c>
    </row>
    <row r="11" spans="1:247" ht="24.75" customHeight="1">
      <c r="A11" s="371" t="s">
        <v>113</v>
      </c>
      <c r="B11" s="371" t="s">
        <v>114</v>
      </c>
      <c r="C11" s="371" t="s">
        <v>115</v>
      </c>
      <c r="D11" s="372" t="s">
        <v>108</v>
      </c>
      <c r="E11" s="373" t="s">
        <v>116</v>
      </c>
      <c r="F11" s="374">
        <v>13.09</v>
      </c>
      <c r="G11" s="375">
        <v>13.09</v>
      </c>
      <c r="H11" s="376">
        <v>13.09</v>
      </c>
      <c r="I11" s="374">
        <v>0</v>
      </c>
      <c r="J11" s="374">
        <v>0</v>
      </c>
      <c r="K11" s="374">
        <v>0</v>
      </c>
      <c r="L11" s="374">
        <v>0</v>
      </c>
      <c r="M11" s="374">
        <v>0</v>
      </c>
      <c r="N11" s="374">
        <v>0</v>
      </c>
      <c r="O11" s="374">
        <v>0</v>
      </c>
      <c r="P11" s="375">
        <v>0</v>
      </c>
    </row>
    <row r="12" spans="1:247" ht="24.75" customHeight="1">
      <c r="A12" s="371" t="s">
        <v>117</v>
      </c>
      <c r="B12" s="371" t="s">
        <v>107</v>
      </c>
      <c r="C12" s="371" t="s">
        <v>115</v>
      </c>
      <c r="D12" s="372" t="s">
        <v>108</v>
      </c>
      <c r="E12" s="373" t="s">
        <v>118</v>
      </c>
      <c r="F12" s="374">
        <v>21.23</v>
      </c>
      <c r="G12" s="375">
        <v>21.23</v>
      </c>
      <c r="H12" s="376">
        <v>21.23</v>
      </c>
      <c r="I12" s="374">
        <v>0</v>
      </c>
      <c r="J12" s="374">
        <v>0</v>
      </c>
      <c r="K12" s="374">
        <v>0</v>
      </c>
      <c r="L12" s="374">
        <v>0</v>
      </c>
      <c r="M12" s="374">
        <v>0</v>
      </c>
      <c r="N12" s="374">
        <v>0</v>
      </c>
      <c r="O12" s="374">
        <v>0</v>
      </c>
      <c r="P12" s="375">
        <v>0</v>
      </c>
    </row>
    <row r="13" spans="1:247" ht="24.75" customHeight="1">
      <c r="A13" s="371" t="s">
        <v>113</v>
      </c>
      <c r="B13" s="371" t="s">
        <v>114</v>
      </c>
      <c r="C13" s="371" t="s">
        <v>106</v>
      </c>
      <c r="D13" s="372" t="s">
        <v>108</v>
      </c>
      <c r="E13" s="373" t="s">
        <v>119</v>
      </c>
      <c r="F13" s="374">
        <v>7.08</v>
      </c>
      <c r="G13" s="375">
        <v>7.08</v>
      </c>
      <c r="H13" s="376">
        <v>7.08</v>
      </c>
      <c r="I13" s="374">
        <v>0</v>
      </c>
      <c r="J13" s="374">
        <v>0</v>
      </c>
      <c r="K13" s="374">
        <v>0</v>
      </c>
      <c r="L13" s="374">
        <v>0</v>
      </c>
      <c r="M13" s="374">
        <v>0</v>
      </c>
      <c r="N13" s="374">
        <v>0</v>
      </c>
      <c r="O13" s="374">
        <v>0</v>
      </c>
      <c r="P13" s="375">
        <v>0</v>
      </c>
    </row>
    <row r="14" spans="1:247" ht="23.1" customHeight="1">
      <c r="D14" s="377"/>
      <c r="E14" s="377"/>
      <c r="M14" s="377"/>
    </row>
    <row r="15" spans="1:247" ht="23.1" customHeight="1">
      <c r="E15" s="377"/>
      <c r="L15" s="377"/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honeticPr fontId="20" type="noConversion"/>
  <printOptions horizontalCentered="1"/>
  <pageMargins left="0.47244096365500599" right="0.47244096365500599" top="0.78740157480314998" bottom="0.59055118110236204" header="0.354330699274859" footer="0.51181100484893105"/>
  <pageSetup paperSize="9" scale="79" orientation="landscape" r:id="rId1"/>
  <headerFooter scaleWithDoc="0"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8"/>
  <sheetViews>
    <sheetView showGridLines="0" showZeros="0" workbookViewId="0"/>
  </sheetViews>
  <sheetFormatPr defaultColWidth="6.875" defaultRowHeight="18.95" customHeight="1"/>
  <cols>
    <col min="1" max="3" width="3.5" style="333" customWidth="1"/>
    <col min="4" max="4" width="7.125" style="333" customWidth="1"/>
    <col min="5" max="5" width="25.625" style="334" customWidth="1"/>
    <col min="6" max="6" width="9.75" style="335" customWidth="1"/>
    <col min="7" max="10" width="8.5" style="335" customWidth="1"/>
    <col min="11" max="12" width="8.625" style="335" customWidth="1"/>
    <col min="13" max="17" width="8" style="335" customWidth="1"/>
    <col min="18" max="18" width="8" style="336" customWidth="1"/>
    <col min="19" max="21" width="8" style="337" customWidth="1"/>
    <col min="22" max="22" width="6.875" style="336" customWidth="1"/>
    <col min="23" max="16384" width="6.875" style="336"/>
  </cols>
  <sheetData>
    <row r="1" spans="1:21" ht="24.75" customHeight="1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S1" s="355"/>
      <c r="T1" s="355"/>
      <c r="U1" s="313" t="s">
        <v>120</v>
      </c>
    </row>
    <row r="2" spans="1:21" ht="24.75" customHeight="1">
      <c r="A2" s="438" t="s">
        <v>121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</row>
    <row r="3" spans="1:21" s="331" customFormat="1" ht="24.75" customHeight="1">
      <c r="A3" s="338"/>
      <c r="B3" s="339"/>
      <c r="C3" s="340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54"/>
      <c r="Q3" s="354"/>
      <c r="S3" s="356"/>
      <c r="T3" s="439" t="s">
        <v>79</v>
      </c>
      <c r="U3" s="439"/>
    </row>
    <row r="4" spans="1:21" s="331" customFormat="1" ht="21.75" customHeight="1">
      <c r="A4" s="341" t="s">
        <v>122</v>
      </c>
      <c r="B4" s="341"/>
      <c r="C4" s="342"/>
      <c r="D4" s="442" t="s">
        <v>80</v>
      </c>
      <c r="E4" s="443" t="s">
        <v>100</v>
      </c>
      <c r="F4" s="436" t="s">
        <v>123</v>
      </c>
      <c r="G4" s="343" t="s">
        <v>124</v>
      </c>
      <c r="H4" s="341"/>
      <c r="I4" s="341"/>
      <c r="J4" s="342"/>
      <c r="K4" s="440" t="s">
        <v>125</v>
      </c>
      <c r="L4" s="440"/>
      <c r="M4" s="440"/>
      <c r="N4" s="440"/>
      <c r="O4" s="440"/>
      <c r="P4" s="440"/>
      <c r="Q4" s="440"/>
      <c r="R4" s="440"/>
      <c r="S4" s="431" t="s">
        <v>126</v>
      </c>
      <c r="T4" s="434" t="s">
        <v>127</v>
      </c>
      <c r="U4" s="434" t="s">
        <v>128</v>
      </c>
    </row>
    <row r="5" spans="1:21" s="331" customFormat="1" ht="21.75" customHeight="1">
      <c r="A5" s="441" t="s">
        <v>102</v>
      </c>
      <c r="B5" s="442" t="s">
        <v>103</v>
      </c>
      <c r="C5" s="442" t="s">
        <v>104</v>
      </c>
      <c r="D5" s="442"/>
      <c r="E5" s="443"/>
      <c r="F5" s="436"/>
      <c r="G5" s="442" t="s">
        <v>82</v>
      </c>
      <c r="H5" s="442" t="s">
        <v>129</v>
      </c>
      <c r="I5" s="442" t="s">
        <v>130</v>
      </c>
      <c r="J5" s="436" t="s">
        <v>131</v>
      </c>
      <c r="K5" s="435" t="s">
        <v>82</v>
      </c>
      <c r="L5" s="445" t="s">
        <v>132</v>
      </c>
      <c r="M5" s="445" t="s">
        <v>133</v>
      </c>
      <c r="N5" s="435" t="s">
        <v>134</v>
      </c>
      <c r="O5" s="437" t="s">
        <v>135</v>
      </c>
      <c r="P5" s="437" t="s">
        <v>136</v>
      </c>
      <c r="Q5" s="437" t="s">
        <v>137</v>
      </c>
      <c r="R5" s="437" t="s">
        <v>138</v>
      </c>
      <c r="S5" s="432"/>
      <c r="T5" s="433"/>
      <c r="U5" s="433"/>
    </row>
    <row r="6" spans="1:21" ht="29.25" customHeight="1">
      <c r="A6" s="441"/>
      <c r="B6" s="442"/>
      <c r="C6" s="442"/>
      <c r="D6" s="442"/>
      <c r="E6" s="444"/>
      <c r="F6" s="344" t="s">
        <v>101</v>
      </c>
      <c r="G6" s="442"/>
      <c r="H6" s="442"/>
      <c r="I6" s="442"/>
      <c r="J6" s="436"/>
      <c r="K6" s="436"/>
      <c r="L6" s="446"/>
      <c r="M6" s="446"/>
      <c r="N6" s="436"/>
      <c r="O6" s="435"/>
      <c r="P6" s="435"/>
      <c r="Q6" s="435"/>
      <c r="R6" s="435"/>
      <c r="S6" s="433"/>
      <c r="T6" s="433"/>
      <c r="U6" s="433"/>
    </row>
    <row r="7" spans="1:21" ht="24.75" customHeight="1">
      <c r="A7" s="345" t="s">
        <v>94</v>
      </c>
      <c r="B7" s="345" t="s">
        <v>94</v>
      </c>
      <c r="C7" s="345" t="s">
        <v>94</v>
      </c>
      <c r="D7" s="345" t="s">
        <v>94</v>
      </c>
      <c r="E7" s="345" t="s">
        <v>94</v>
      </c>
      <c r="F7" s="346">
        <v>1</v>
      </c>
      <c r="G7" s="345">
        <v>2</v>
      </c>
      <c r="H7" s="345">
        <v>3</v>
      </c>
      <c r="I7" s="345">
        <v>4</v>
      </c>
      <c r="J7" s="345">
        <v>5</v>
      </c>
      <c r="K7" s="345">
        <v>6</v>
      </c>
      <c r="L7" s="345">
        <v>7</v>
      </c>
      <c r="M7" s="345">
        <v>8</v>
      </c>
      <c r="N7" s="345">
        <v>9</v>
      </c>
      <c r="O7" s="345">
        <v>10</v>
      </c>
      <c r="P7" s="345">
        <v>11</v>
      </c>
      <c r="Q7" s="345">
        <v>12</v>
      </c>
      <c r="R7" s="345">
        <v>13</v>
      </c>
      <c r="S7" s="346">
        <v>14</v>
      </c>
      <c r="T7" s="346">
        <v>15</v>
      </c>
      <c r="U7" s="346">
        <v>16</v>
      </c>
    </row>
    <row r="8" spans="1:21" s="332" customFormat="1" ht="24.75" customHeight="1">
      <c r="A8" s="347"/>
      <c r="B8" s="347"/>
      <c r="C8" s="347"/>
      <c r="D8" s="348"/>
      <c r="E8" s="349" t="s">
        <v>82</v>
      </c>
      <c r="F8" s="350">
        <v>628.66999999999996</v>
      </c>
      <c r="G8" s="351">
        <v>375.17</v>
      </c>
      <c r="H8" s="352">
        <v>246.58</v>
      </c>
      <c r="I8" s="352">
        <v>128.59</v>
      </c>
      <c r="J8" s="352">
        <v>0</v>
      </c>
      <c r="K8" s="352">
        <v>253.5</v>
      </c>
      <c r="L8" s="352">
        <v>253.5</v>
      </c>
      <c r="M8" s="350">
        <v>0</v>
      </c>
      <c r="N8" s="352">
        <v>0</v>
      </c>
      <c r="O8" s="352">
        <v>0</v>
      </c>
      <c r="P8" s="352">
        <v>0</v>
      </c>
      <c r="Q8" s="352">
        <v>0</v>
      </c>
      <c r="R8" s="357">
        <v>0</v>
      </c>
      <c r="S8" s="358">
        <v>0</v>
      </c>
      <c r="T8" s="359">
        <v>0</v>
      </c>
      <c r="U8" s="357">
        <v>0</v>
      </c>
    </row>
    <row r="9" spans="1:21" ht="24.75" customHeight="1">
      <c r="A9" s="347"/>
      <c r="B9" s="347"/>
      <c r="C9" s="347"/>
      <c r="D9" s="348" t="s">
        <v>95</v>
      </c>
      <c r="E9" s="349" t="s">
        <v>96</v>
      </c>
      <c r="F9" s="350">
        <v>628.66999999999996</v>
      </c>
      <c r="G9" s="351">
        <v>375.17</v>
      </c>
      <c r="H9" s="352">
        <v>246.58</v>
      </c>
      <c r="I9" s="352">
        <v>128.59</v>
      </c>
      <c r="J9" s="352">
        <v>0</v>
      </c>
      <c r="K9" s="352">
        <v>253.5</v>
      </c>
      <c r="L9" s="352">
        <v>253.5</v>
      </c>
      <c r="M9" s="350">
        <v>0</v>
      </c>
      <c r="N9" s="352">
        <v>0</v>
      </c>
      <c r="O9" s="352">
        <v>0</v>
      </c>
      <c r="P9" s="352">
        <v>0</v>
      </c>
      <c r="Q9" s="352">
        <v>0</v>
      </c>
      <c r="R9" s="357">
        <v>0</v>
      </c>
      <c r="S9" s="358">
        <v>0</v>
      </c>
      <c r="T9" s="359">
        <v>0</v>
      </c>
      <c r="U9" s="357">
        <v>0</v>
      </c>
    </row>
    <row r="10" spans="1:21" ht="24.75" customHeight="1">
      <c r="A10" s="347" t="s">
        <v>105</v>
      </c>
      <c r="B10" s="347" t="s">
        <v>106</v>
      </c>
      <c r="C10" s="347" t="s">
        <v>107</v>
      </c>
      <c r="D10" s="348" t="s">
        <v>108</v>
      </c>
      <c r="E10" s="349" t="s">
        <v>109</v>
      </c>
      <c r="F10" s="350">
        <v>558.97</v>
      </c>
      <c r="G10" s="351">
        <v>305.47000000000003</v>
      </c>
      <c r="H10" s="352">
        <v>176.88</v>
      </c>
      <c r="I10" s="352">
        <v>128.59</v>
      </c>
      <c r="J10" s="352">
        <v>0</v>
      </c>
      <c r="K10" s="352">
        <v>253.5</v>
      </c>
      <c r="L10" s="352">
        <v>253.5</v>
      </c>
      <c r="M10" s="350">
        <v>0</v>
      </c>
      <c r="N10" s="352">
        <v>0</v>
      </c>
      <c r="O10" s="352">
        <v>0</v>
      </c>
      <c r="P10" s="352">
        <v>0</v>
      </c>
      <c r="Q10" s="352">
        <v>0</v>
      </c>
      <c r="R10" s="357">
        <v>0</v>
      </c>
      <c r="S10" s="358">
        <v>0</v>
      </c>
      <c r="T10" s="359">
        <v>0</v>
      </c>
      <c r="U10" s="357">
        <v>0</v>
      </c>
    </row>
    <row r="11" spans="1:21" ht="24.75" customHeight="1">
      <c r="A11" s="347" t="s">
        <v>110</v>
      </c>
      <c r="B11" s="347" t="s">
        <v>111</v>
      </c>
      <c r="C11" s="347" t="s">
        <v>111</v>
      </c>
      <c r="D11" s="348" t="s">
        <v>108</v>
      </c>
      <c r="E11" s="349" t="s">
        <v>112</v>
      </c>
      <c r="F11" s="350">
        <v>28.3</v>
      </c>
      <c r="G11" s="351">
        <v>28.3</v>
      </c>
      <c r="H11" s="352">
        <v>28.3</v>
      </c>
      <c r="I11" s="352">
        <v>0</v>
      </c>
      <c r="J11" s="352">
        <v>0</v>
      </c>
      <c r="K11" s="352">
        <v>0</v>
      </c>
      <c r="L11" s="352">
        <v>0</v>
      </c>
      <c r="M11" s="350">
        <v>0</v>
      </c>
      <c r="N11" s="352">
        <v>0</v>
      </c>
      <c r="O11" s="352">
        <v>0</v>
      </c>
      <c r="P11" s="352">
        <v>0</v>
      </c>
      <c r="Q11" s="352">
        <v>0</v>
      </c>
      <c r="R11" s="357">
        <v>0</v>
      </c>
      <c r="S11" s="358">
        <v>0</v>
      </c>
      <c r="T11" s="359">
        <v>0</v>
      </c>
      <c r="U11" s="357">
        <v>0</v>
      </c>
    </row>
    <row r="12" spans="1:21" ht="24.75" customHeight="1">
      <c r="A12" s="347" t="s">
        <v>113</v>
      </c>
      <c r="B12" s="347" t="s">
        <v>114</v>
      </c>
      <c r="C12" s="347" t="s">
        <v>115</v>
      </c>
      <c r="D12" s="348" t="s">
        <v>108</v>
      </c>
      <c r="E12" s="349" t="s">
        <v>116</v>
      </c>
      <c r="F12" s="350">
        <v>13.09</v>
      </c>
      <c r="G12" s="351">
        <v>13.09</v>
      </c>
      <c r="H12" s="352">
        <v>13.09</v>
      </c>
      <c r="I12" s="352">
        <v>0</v>
      </c>
      <c r="J12" s="352">
        <v>0</v>
      </c>
      <c r="K12" s="352">
        <v>0</v>
      </c>
      <c r="L12" s="352">
        <v>0</v>
      </c>
      <c r="M12" s="350">
        <v>0</v>
      </c>
      <c r="N12" s="352">
        <v>0</v>
      </c>
      <c r="O12" s="352">
        <v>0</v>
      </c>
      <c r="P12" s="352">
        <v>0</v>
      </c>
      <c r="Q12" s="352">
        <v>0</v>
      </c>
      <c r="R12" s="357">
        <v>0</v>
      </c>
      <c r="S12" s="358">
        <v>0</v>
      </c>
      <c r="T12" s="359">
        <v>0</v>
      </c>
      <c r="U12" s="357">
        <v>0</v>
      </c>
    </row>
    <row r="13" spans="1:21" ht="24.75" customHeight="1">
      <c r="A13" s="347" t="s">
        <v>113</v>
      </c>
      <c r="B13" s="347" t="s">
        <v>114</v>
      </c>
      <c r="C13" s="347" t="s">
        <v>106</v>
      </c>
      <c r="D13" s="348" t="s">
        <v>108</v>
      </c>
      <c r="E13" s="349" t="s">
        <v>119</v>
      </c>
      <c r="F13" s="350">
        <v>7.08</v>
      </c>
      <c r="G13" s="351">
        <v>7.08</v>
      </c>
      <c r="H13" s="352">
        <v>7.08</v>
      </c>
      <c r="I13" s="352">
        <v>0</v>
      </c>
      <c r="J13" s="352">
        <v>0</v>
      </c>
      <c r="K13" s="352">
        <v>0</v>
      </c>
      <c r="L13" s="352">
        <v>0</v>
      </c>
      <c r="M13" s="350">
        <v>0</v>
      </c>
      <c r="N13" s="352">
        <v>0</v>
      </c>
      <c r="O13" s="352">
        <v>0</v>
      </c>
      <c r="P13" s="352">
        <v>0</v>
      </c>
      <c r="Q13" s="352">
        <v>0</v>
      </c>
      <c r="R13" s="357">
        <v>0</v>
      </c>
      <c r="S13" s="358">
        <v>0</v>
      </c>
      <c r="T13" s="359">
        <v>0</v>
      </c>
      <c r="U13" s="357">
        <v>0</v>
      </c>
    </row>
    <row r="14" spans="1:21" ht="24.75" customHeight="1">
      <c r="A14" s="347" t="s">
        <v>117</v>
      </c>
      <c r="B14" s="347" t="s">
        <v>107</v>
      </c>
      <c r="C14" s="347" t="s">
        <v>115</v>
      </c>
      <c r="D14" s="348" t="s">
        <v>108</v>
      </c>
      <c r="E14" s="349" t="s">
        <v>118</v>
      </c>
      <c r="F14" s="350">
        <v>21.23</v>
      </c>
      <c r="G14" s="351">
        <v>21.23</v>
      </c>
      <c r="H14" s="352">
        <v>21.23</v>
      </c>
      <c r="I14" s="352">
        <v>0</v>
      </c>
      <c r="J14" s="352">
        <v>0</v>
      </c>
      <c r="K14" s="352">
        <v>0</v>
      </c>
      <c r="L14" s="352">
        <v>0</v>
      </c>
      <c r="M14" s="350">
        <v>0</v>
      </c>
      <c r="N14" s="352">
        <v>0</v>
      </c>
      <c r="O14" s="352">
        <v>0</v>
      </c>
      <c r="P14" s="352">
        <v>0</v>
      </c>
      <c r="Q14" s="352">
        <v>0</v>
      </c>
      <c r="R14" s="357">
        <v>0</v>
      </c>
      <c r="S14" s="358">
        <v>0</v>
      </c>
      <c r="T14" s="359">
        <v>0</v>
      </c>
      <c r="U14" s="357">
        <v>0</v>
      </c>
    </row>
    <row r="15" spans="1:21" ht="18.95" customHeight="1">
      <c r="F15" s="353"/>
      <c r="O15" s="353"/>
      <c r="P15" s="353"/>
      <c r="Q15" s="353"/>
      <c r="S15" s="360"/>
    </row>
    <row r="16" spans="1:21" ht="18.95" customHeight="1">
      <c r="F16" s="353"/>
      <c r="O16" s="353"/>
      <c r="P16" s="353"/>
      <c r="Q16" s="353"/>
    </row>
    <row r="17" spans="7:15" ht="18.95" customHeight="1">
      <c r="O17" s="353"/>
    </row>
    <row r="18" spans="7:15" ht="18.95" customHeight="1">
      <c r="G18" s="353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S4:S6"/>
    <mergeCell ref="T4:T6"/>
    <mergeCell ref="U4:U6"/>
    <mergeCell ref="N5:N6"/>
    <mergeCell ref="O5:O6"/>
    <mergeCell ref="P5:P6"/>
    <mergeCell ref="Q5:Q6"/>
    <mergeCell ref="R5:R6"/>
  </mergeCells>
  <phoneticPr fontId="20" type="noConversion"/>
  <printOptions horizontalCentered="1"/>
  <pageMargins left="0.55118109297564599" right="0.55118109297564599" top="0.78740157480314998" bottom="0.59055118110236204" header="0.51181100484893105" footer="0.51181100484893105"/>
  <pageSetup paperSize="9" scale="72" orientation="landscape" horizontalDpi="1200" verticalDpi="1200" r:id="rId1"/>
  <headerFooter scaleWithDoc="0"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U13"/>
  <sheetViews>
    <sheetView showGridLines="0" showZeros="0" workbookViewId="0"/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10" width="7.25" customWidth="1"/>
    <col min="11" max="11" width="8.75" customWidth="1"/>
    <col min="12" max="12" width="9.25" customWidth="1"/>
    <col min="13" max="21" width="7.25" customWidth="1"/>
  </cols>
  <sheetData>
    <row r="1" spans="1:21" ht="14.25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313" t="s">
        <v>139</v>
      </c>
    </row>
    <row r="2" spans="1:21" ht="24.75" customHeight="1">
      <c r="A2" s="448" t="s">
        <v>140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</row>
    <row r="3" spans="1:21" ht="19.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449" t="s">
        <v>79</v>
      </c>
      <c r="U3" s="449"/>
    </row>
    <row r="4" spans="1:21" ht="27.75" customHeight="1">
      <c r="A4" s="450" t="s">
        <v>122</v>
      </c>
      <c r="B4" s="451"/>
      <c r="C4" s="452"/>
      <c r="D4" s="453" t="s">
        <v>141</v>
      </c>
      <c r="E4" s="453" t="s">
        <v>142</v>
      </c>
      <c r="F4" s="453" t="s">
        <v>101</v>
      </c>
      <c r="G4" s="447" t="s">
        <v>143</v>
      </c>
      <c r="H4" s="447" t="s">
        <v>144</v>
      </c>
      <c r="I4" s="447" t="s">
        <v>145</v>
      </c>
      <c r="J4" s="447" t="s">
        <v>146</v>
      </c>
      <c r="K4" s="447" t="s">
        <v>147</v>
      </c>
      <c r="L4" s="447" t="s">
        <v>148</v>
      </c>
      <c r="M4" s="447" t="s">
        <v>133</v>
      </c>
      <c r="N4" s="447" t="s">
        <v>149</v>
      </c>
      <c r="O4" s="447" t="s">
        <v>131</v>
      </c>
      <c r="P4" s="447" t="s">
        <v>135</v>
      </c>
      <c r="Q4" s="447" t="s">
        <v>134</v>
      </c>
      <c r="R4" s="447" t="s">
        <v>150</v>
      </c>
      <c r="S4" s="447" t="s">
        <v>151</v>
      </c>
      <c r="T4" s="447" t="s">
        <v>152</v>
      </c>
      <c r="U4" s="447" t="s">
        <v>138</v>
      </c>
    </row>
    <row r="5" spans="1:21" ht="13.5" customHeight="1">
      <c r="A5" s="453" t="s">
        <v>102</v>
      </c>
      <c r="B5" s="453" t="s">
        <v>103</v>
      </c>
      <c r="C5" s="453" t="s">
        <v>104</v>
      </c>
      <c r="D5" s="455"/>
      <c r="E5" s="455"/>
      <c r="F5" s="455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</row>
    <row r="6" spans="1:21" ht="18" customHeight="1">
      <c r="A6" s="454"/>
      <c r="B6" s="454"/>
      <c r="C6" s="454"/>
      <c r="D6" s="454"/>
      <c r="E6" s="454"/>
      <c r="F6" s="454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</row>
    <row r="7" spans="1:21" s="31" customFormat="1" ht="29.25" customHeight="1">
      <c r="A7" s="93"/>
      <c r="B7" s="93"/>
      <c r="C7" s="93"/>
      <c r="D7" s="93"/>
      <c r="E7" s="94" t="s">
        <v>82</v>
      </c>
      <c r="F7" s="95">
        <v>628.66999999999996</v>
      </c>
      <c r="G7" s="96">
        <v>246.58</v>
      </c>
      <c r="H7" s="96">
        <v>382.09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</row>
    <row r="8" spans="1:21" ht="29.25" customHeight="1">
      <c r="A8" s="93"/>
      <c r="B8" s="93"/>
      <c r="C8" s="93"/>
      <c r="D8" s="93" t="s">
        <v>95</v>
      </c>
      <c r="E8" s="94" t="s">
        <v>96</v>
      </c>
      <c r="F8" s="95">
        <v>628.66999999999996</v>
      </c>
      <c r="G8" s="96">
        <v>246.58</v>
      </c>
      <c r="H8" s="96">
        <v>382.09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</row>
    <row r="9" spans="1:21" ht="29.25" customHeight="1">
      <c r="A9" s="93" t="s">
        <v>105</v>
      </c>
      <c r="B9" s="93" t="s">
        <v>106</v>
      </c>
      <c r="C9" s="93" t="s">
        <v>107</v>
      </c>
      <c r="D9" s="93" t="s">
        <v>108</v>
      </c>
      <c r="E9" s="94" t="s">
        <v>109</v>
      </c>
      <c r="F9" s="95">
        <v>558.97</v>
      </c>
      <c r="G9" s="96">
        <v>176.88</v>
      </c>
      <c r="H9" s="96">
        <v>382.09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</row>
    <row r="10" spans="1:21" ht="29.25" customHeight="1">
      <c r="A10" s="93" t="s">
        <v>110</v>
      </c>
      <c r="B10" s="93" t="s">
        <v>111</v>
      </c>
      <c r="C10" s="93" t="s">
        <v>111</v>
      </c>
      <c r="D10" s="93" t="s">
        <v>108</v>
      </c>
      <c r="E10" s="94" t="s">
        <v>112</v>
      </c>
      <c r="F10" s="95">
        <v>28.3</v>
      </c>
      <c r="G10" s="96">
        <v>28.3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</row>
    <row r="11" spans="1:21" ht="29.25" customHeight="1">
      <c r="A11" s="93" t="s">
        <v>113</v>
      </c>
      <c r="B11" s="93" t="s">
        <v>114</v>
      </c>
      <c r="C11" s="93" t="s">
        <v>115</v>
      </c>
      <c r="D11" s="93" t="s">
        <v>108</v>
      </c>
      <c r="E11" s="94" t="s">
        <v>116</v>
      </c>
      <c r="F11" s="95">
        <v>13.09</v>
      </c>
      <c r="G11" s="96">
        <v>13.09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</row>
    <row r="12" spans="1:21" ht="29.25" customHeight="1">
      <c r="A12" s="93" t="s">
        <v>113</v>
      </c>
      <c r="B12" s="93" t="s">
        <v>114</v>
      </c>
      <c r="C12" s="93" t="s">
        <v>106</v>
      </c>
      <c r="D12" s="93" t="s">
        <v>108</v>
      </c>
      <c r="E12" s="94" t="s">
        <v>119</v>
      </c>
      <c r="F12" s="95">
        <v>7.08</v>
      </c>
      <c r="G12" s="96">
        <v>7.08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</row>
    <row r="13" spans="1:21" ht="29.25" customHeight="1">
      <c r="A13" s="93" t="s">
        <v>117</v>
      </c>
      <c r="B13" s="93" t="s">
        <v>107</v>
      </c>
      <c r="C13" s="93" t="s">
        <v>115</v>
      </c>
      <c r="D13" s="93" t="s">
        <v>108</v>
      </c>
      <c r="E13" s="94" t="s">
        <v>118</v>
      </c>
      <c r="F13" s="95">
        <v>21.23</v>
      </c>
      <c r="G13" s="96">
        <v>21.23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S4:S6"/>
    <mergeCell ref="T4:T6"/>
    <mergeCell ref="U4:U6"/>
    <mergeCell ref="N4:N6"/>
    <mergeCell ref="O4:O6"/>
    <mergeCell ref="P4:P6"/>
    <mergeCell ref="Q4:Q6"/>
    <mergeCell ref="R4:R6"/>
  </mergeCells>
  <phoneticPr fontId="20" type="noConversion"/>
  <pageMargins left="0.75" right="0.75" top="1" bottom="1" header="0.5" footer="0.5"/>
  <pageSetup paperSize="9" scale="75" orientation="landscape" horizontalDpi="1200" verticalDpi="12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17"/>
  <sheetViews>
    <sheetView showGridLines="0" showZeros="0" workbookViewId="0"/>
  </sheetViews>
  <sheetFormatPr defaultColWidth="6.75" defaultRowHeight="23.1" customHeight="1"/>
  <cols>
    <col min="1" max="3" width="3.625" style="315" customWidth="1"/>
    <col min="4" max="4" width="7.25" style="315" customWidth="1"/>
    <col min="5" max="5" width="19.5" style="315" customWidth="1"/>
    <col min="6" max="6" width="9" style="315" customWidth="1"/>
    <col min="7" max="7" width="8.5" style="315" customWidth="1"/>
    <col min="8" max="11" width="7.5" style="315" customWidth="1"/>
    <col min="12" max="12" width="7.5" style="316" customWidth="1"/>
    <col min="13" max="21" width="7.5" style="315" customWidth="1"/>
    <col min="22" max="22" width="8.125" style="315" customWidth="1"/>
    <col min="23" max="25" width="7.5" style="315" customWidth="1"/>
    <col min="26" max="26" width="6.75" style="315" customWidth="1"/>
    <col min="27" max="16384" width="6.75" style="315"/>
  </cols>
  <sheetData>
    <row r="1" spans="1:254" ht="23.1" customHeight="1">
      <c r="B1" s="317"/>
      <c r="C1" s="317"/>
      <c r="D1" s="317"/>
      <c r="E1" s="317"/>
      <c r="F1" s="317"/>
      <c r="G1" s="317"/>
      <c r="H1" s="317"/>
      <c r="I1" s="317"/>
      <c r="J1" s="317"/>
      <c r="K1" s="317"/>
      <c r="M1" s="317"/>
      <c r="N1" s="317"/>
      <c r="O1" s="317"/>
      <c r="P1" s="317"/>
      <c r="Q1" s="317"/>
      <c r="R1" s="317"/>
      <c r="S1" s="317"/>
      <c r="T1" s="317"/>
      <c r="U1" s="317"/>
      <c r="Y1" s="327" t="s">
        <v>153</v>
      </c>
      <c r="Z1" s="328"/>
    </row>
    <row r="2" spans="1:254" ht="23.1" customHeight="1">
      <c r="A2" s="461" t="s">
        <v>154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</row>
    <row r="3" spans="1:254" ht="23.1" customHeight="1">
      <c r="A3" s="318"/>
      <c r="B3" s="318"/>
      <c r="C3" s="318"/>
      <c r="D3" s="319"/>
      <c r="E3" s="319"/>
      <c r="F3" s="319"/>
      <c r="G3" s="319"/>
      <c r="H3" s="319"/>
      <c r="I3" s="319"/>
      <c r="J3" s="319"/>
      <c r="K3" s="319"/>
      <c r="M3" s="319"/>
      <c r="N3" s="319"/>
      <c r="O3" s="319"/>
      <c r="P3" s="319"/>
      <c r="Q3" s="319"/>
      <c r="R3" s="319"/>
      <c r="S3" s="319"/>
      <c r="T3" s="319"/>
      <c r="U3" s="319"/>
      <c r="X3" s="462" t="s">
        <v>79</v>
      </c>
      <c r="Y3" s="462"/>
      <c r="Z3" s="329"/>
    </row>
    <row r="4" spans="1:254" ht="27" customHeight="1">
      <c r="A4" s="463" t="s">
        <v>99</v>
      </c>
      <c r="B4" s="463"/>
      <c r="C4" s="463"/>
      <c r="D4" s="459" t="s">
        <v>80</v>
      </c>
      <c r="E4" s="459" t="s">
        <v>100</v>
      </c>
      <c r="F4" s="459" t="s">
        <v>101</v>
      </c>
      <c r="G4" s="464" t="s">
        <v>155</v>
      </c>
      <c r="H4" s="465"/>
      <c r="I4" s="465"/>
      <c r="J4" s="465"/>
      <c r="K4" s="465"/>
      <c r="L4" s="466"/>
      <c r="M4" s="467" t="s">
        <v>156</v>
      </c>
      <c r="N4" s="467"/>
      <c r="O4" s="467"/>
      <c r="P4" s="467"/>
      <c r="Q4" s="467"/>
      <c r="R4" s="467"/>
      <c r="S4" s="467"/>
      <c r="T4" s="467"/>
      <c r="U4" s="456" t="s">
        <v>157</v>
      </c>
      <c r="V4" s="459" t="s">
        <v>158</v>
      </c>
      <c r="W4" s="459"/>
      <c r="X4" s="459"/>
      <c r="Y4" s="459"/>
    </row>
    <row r="5" spans="1:254" ht="27" customHeight="1">
      <c r="A5" s="459" t="s">
        <v>102</v>
      </c>
      <c r="B5" s="459" t="s">
        <v>103</v>
      </c>
      <c r="C5" s="459" t="s">
        <v>104</v>
      </c>
      <c r="D5" s="459"/>
      <c r="E5" s="459"/>
      <c r="F5" s="459"/>
      <c r="G5" s="459" t="s">
        <v>82</v>
      </c>
      <c r="H5" s="459" t="s">
        <v>159</v>
      </c>
      <c r="I5" s="459" t="s">
        <v>160</v>
      </c>
      <c r="J5" s="459" t="s">
        <v>161</v>
      </c>
      <c r="K5" s="456" t="s">
        <v>162</v>
      </c>
      <c r="L5" s="459" t="s">
        <v>163</v>
      </c>
      <c r="M5" s="459" t="s">
        <v>82</v>
      </c>
      <c r="N5" s="459" t="s">
        <v>164</v>
      </c>
      <c r="O5" s="459" t="s">
        <v>165</v>
      </c>
      <c r="P5" s="459" t="s">
        <v>166</v>
      </c>
      <c r="Q5" s="460" t="s">
        <v>167</v>
      </c>
      <c r="R5" s="459" t="s">
        <v>168</v>
      </c>
      <c r="S5" s="459" t="s">
        <v>169</v>
      </c>
      <c r="T5" s="459" t="s">
        <v>170</v>
      </c>
      <c r="U5" s="457"/>
      <c r="V5" s="459" t="s">
        <v>82</v>
      </c>
      <c r="W5" s="459" t="s">
        <v>171</v>
      </c>
      <c r="X5" s="459" t="s">
        <v>172</v>
      </c>
      <c r="Y5" s="459" t="s">
        <v>158</v>
      </c>
    </row>
    <row r="6" spans="1:254" ht="27" customHeight="1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8"/>
      <c r="L6" s="459"/>
      <c r="M6" s="459"/>
      <c r="N6" s="459"/>
      <c r="O6" s="459"/>
      <c r="P6" s="459"/>
      <c r="Q6" s="460"/>
      <c r="R6" s="459"/>
      <c r="S6" s="459"/>
      <c r="T6" s="459"/>
      <c r="U6" s="458"/>
      <c r="V6" s="459"/>
      <c r="W6" s="459"/>
      <c r="X6" s="459"/>
      <c r="Y6" s="459"/>
    </row>
    <row r="7" spans="1:254" ht="23.1" customHeight="1">
      <c r="A7" s="320" t="s">
        <v>94</v>
      </c>
      <c r="B7" s="320" t="s">
        <v>94</v>
      </c>
      <c r="C7" s="320" t="s">
        <v>94</v>
      </c>
      <c r="D7" s="320" t="s">
        <v>94</v>
      </c>
      <c r="E7" s="320" t="s">
        <v>94</v>
      </c>
      <c r="F7" s="320">
        <v>1</v>
      </c>
      <c r="G7" s="320">
        <v>2</v>
      </c>
      <c r="H7" s="320">
        <v>3</v>
      </c>
      <c r="I7" s="320">
        <v>4</v>
      </c>
      <c r="J7" s="320">
        <v>5</v>
      </c>
      <c r="K7" s="320">
        <v>6</v>
      </c>
      <c r="L7" s="320">
        <v>7</v>
      </c>
      <c r="M7" s="320">
        <v>8</v>
      </c>
      <c r="N7" s="320">
        <v>9</v>
      </c>
      <c r="O7" s="320">
        <v>10</v>
      </c>
      <c r="P7" s="320">
        <v>11</v>
      </c>
      <c r="Q7" s="320">
        <v>12</v>
      </c>
      <c r="R7" s="320">
        <v>13</v>
      </c>
      <c r="S7" s="320">
        <v>14</v>
      </c>
      <c r="T7" s="320">
        <v>15</v>
      </c>
      <c r="U7" s="320">
        <v>16</v>
      </c>
      <c r="V7" s="320">
        <v>17</v>
      </c>
      <c r="W7" s="320">
        <v>18</v>
      </c>
      <c r="X7" s="320">
        <v>19</v>
      </c>
      <c r="Y7" s="320">
        <v>20</v>
      </c>
    </row>
    <row r="8" spans="1:254" s="314" customFormat="1" ht="26.25" customHeight="1">
      <c r="A8" s="321"/>
      <c r="B8" s="321"/>
      <c r="C8" s="321"/>
      <c r="D8" s="322"/>
      <c r="E8" s="322" t="s">
        <v>82</v>
      </c>
      <c r="F8" s="323">
        <v>246.58</v>
      </c>
      <c r="G8" s="323">
        <v>176.88</v>
      </c>
      <c r="H8" s="323">
        <v>107.8</v>
      </c>
      <c r="I8" s="323">
        <v>69.08</v>
      </c>
      <c r="J8" s="323">
        <v>0</v>
      </c>
      <c r="K8" s="324">
        <v>0</v>
      </c>
      <c r="L8" s="325">
        <v>0</v>
      </c>
      <c r="M8" s="323">
        <v>48.47</v>
      </c>
      <c r="N8" s="323">
        <v>28.3</v>
      </c>
      <c r="O8" s="323">
        <v>12.38</v>
      </c>
      <c r="P8" s="323">
        <v>7.08</v>
      </c>
      <c r="Q8" s="323">
        <v>0.71</v>
      </c>
      <c r="R8" s="323">
        <v>0</v>
      </c>
      <c r="S8" s="323">
        <v>0</v>
      </c>
      <c r="T8" s="323">
        <v>0</v>
      </c>
      <c r="U8" s="323">
        <v>21.23</v>
      </c>
      <c r="V8" s="323">
        <v>0</v>
      </c>
      <c r="W8" s="323">
        <v>0</v>
      </c>
      <c r="X8" s="323">
        <v>0</v>
      </c>
      <c r="Y8" s="323">
        <v>0</v>
      </c>
      <c r="Z8" s="330"/>
      <c r="AA8" s="330"/>
      <c r="AB8" s="330"/>
      <c r="AC8" s="330"/>
      <c r="AD8" s="330"/>
      <c r="AE8" s="330"/>
      <c r="AF8" s="330"/>
      <c r="AG8" s="330"/>
      <c r="AH8" s="330"/>
      <c r="AI8" s="330"/>
      <c r="AJ8" s="330"/>
      <c r="AK8" s="330"/>
      <c r="AL8" s="330"/>
      <c r="AM8" s="330"/>
      <c r="AN8" s="330"/>
      <c r="AO8" s="330"/>
      <c r="AP8" s="330"/>
      <c r="AQ8" s="330"/>
      <c r="AR8" s="330"/>
      <c r="AS8" s="330"/>
      <c r="AT8" s="330"/>
      <c r="AU8" s="330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330"/>
      <c r="BG8" s="330"/>
      <c r="BH8" s="330"/>
      <c r="BI8" s="330"/>
      <c r="BJ8" s="330"/>
      <c r="BK8" s="330"/>
      <c r="BL8" s="330"/>
      <c r="BM8" s="330"/>
      <c r="BN8" s="330"/>
      <c r="BO8" s="330"/>
      <c r="BP8" s="330"/>
      <c r="BQ8" s="330"/>
      <c r="BR8" s="330"/>
      <c r="BS8" s="330"/>
      <c r="BT8" s="330"/>
      <c r="BU8" s="330"/>
      <c r="BV8" s="330"/>
      <c r="BW8" s="330"/>
      <c r="BX8" s="330"/>
      <c r="BY8" s="330"/>
      <c r="BZ8" s="330"/>
      <c r="CA8" s="330"/>
      <c r="CB8" s="330"/>
      <c r="CC8" s="330"/>
      <c r="CD8" s="330"/>
      <c r="CE8" s="330"/>
      <c r="CF8" s="330"/>
      <c r="CG8" s="330"/>
      <c r="CH8" s="330"/>
      <c r="CI8" s="330"/>
      <c r="CJ8" s="330"/>
      <c r="CK8" s="330"/>
      <c r="CL8" s="330"/>
      <c r="CM8" s="330"/>
      <c r="CN8" s="330"/>
      <c r="CO8" s="330"/>
      <c r="CP8" s="330"/>
      <c r="CQ8" s="330"/>
      <c r="CR8" s="330"/>
      <c r="CS8" s="330"/>
      <c r="CT8" s="330"/>
      <c r="CU8" s="330"/>
      <c r="CV8" s="330"/>
      <c r="CW8" s="330"/>
      <c r="CX8" s="330"/>
      <c r="CY8" s="330"/>
      <c r="CZ8" s="330"/>
      <c r="DA8" s="330"/>
      <c r="DB8" s="330"/>
      <c r="DC8" s="330"/>
      <c r="DD8" s="330"/>
      <c r="DE8" s="330"/>
      <c r="DF8" s="330"/>
      <c r="DG8" s="330"/>
      <c r="DH8" s="330"/>
      <c r="DI8" s="330"/>
      <c r="DJ8" s="330"/>
      <c r="DK8" s="330"/>
      <c r="DL8" s="330"/>
      <c r="DM8" s="330"/>
      <c r="DN8" s="330"/>
      <c r="DO8" s="330"/>
      <c r="DP8" s="330"/>
      <c r="DQ8" s="330"/>
      <c r="DR8" s="330"/>
      <c r="DS8" s="330"/>
      <c r="DT8" s="330"/>
      <c r="DU8" s="330"/>
      <c r="DV8" s="330"/>
      <c r="DW8" s="330"/>
      <c r="DX8" s="330"/>
      <c r="DY8" s="330"/>
      <c r="DZ8" s="330"/>
      <c r="EA8" s="330"/>
      <c r="EB8" s="330"/>
      <c r="EC8" s="330"/>
      <c r="ED8" s="330"/>
      <c r="EE8" s="330"/>
      <c r="EF8" s="330"/>
      <c r="EG8" s="330"/>
      <c r="EH8" s="330"/>
      <c r="EI8" s="330"/>
      <c r="EJ8" s="330"/>
      <c r="EK8" s="330"/>
      <c r="EL8" s="330"/>
      <c r="EM8" s="330"/>
      <c r="EN8" s="330"/>
      <c r="EO8" s="330"/>
      <c r="EP8" s="330"/>
      <c r="EQ8" s="330"/>
      <c r="ER8" s="330"/>
      <c r="ES8" s="330"/>
      <c r="ET8" s="330"/>
      <c r="EU8" s="330"/>
      <c r="EV8" s="330"/>
      <c r="EW8" s="330"/>
      <c r="EX8" s="330"/>
      <c r="EY8" s="330"/>
      <c r="EZ8" s="330"/>
      <c r="FA8" s="330"/>
      <c r="FB8" s="330"/>
      <c r="FC8" s="330"/>
      <c r="FD8" s="330"/>
      <c r="FE8" s="330"/>
      <c r="FF8" s="330"/>
      <c r="FG8" s="330"/>
      <c r="FH8" s="330"/>
      <c r="FI8" s="330"/>
      <c r="FJ8" s="330"/>
      <c r="FK8" s="330"/>
      <c r="FL8" s="330"/>
      <c r="FM8" s="330"/>
      <c r="FN8" s="330"/>
      <c r="FO8" s="330"/>
      <c r="FP8" s="330"/>
      <c r="FQ8" s="330"/>
      <c r="FR8" s="330"/>
      <c r="FS8" s="330"/>
      <c r="FT8" s="330"/>
      <c r="FU8" s="330"/>
      <c r="FV8" s="330"/>
      <c r="FW8" s="330"/>
      <c r="FX8" s="330"/>
      <c r="FY8" s="330"/>
      <c r="FZ8" s="330"/>
      <c r="GA8" s="330"/>
      <c r="GB8" s="330"/>
      <c r="GC8" s="330"/>
      <c r="GD8" s="330"/>
      <c r="GE8" s="330"/>
      <c r="GF8" s="330"/>
      <c r="GG8" s="330"/>
      <c r="GH8" s="330"/>
      <c r="GI8" s="330"/>
      <c r="GJ8" s="330"/>
      <c r="GK8" s="330"/>
      <c r="GL8" s="330"/>
      <c r="GM8" s="330"/>
      <c r="GN8" s="330"/>
      <c r="GO8" s="330"/>
      <c r="GP8" s="330"/>
      <c r="GQ8" s="330"/>
      <c r="GR8" s="330"/>
      <c r="GS8" s="330"/>
      <c r="GT8" s="330"/>
      <c r="GU8" s="330"/>
      <c r="GV8" s="330"/>
      <c r="GW8" s="330"/>
      <c r="GX8" s="330"/>
      <c r="GY8" s="330"/>
      <c r="GZ8" s="330"/>
      <c r="HA8" s="330"/>
      <c r="HB8" s="330"/>
      <c r="HC8" s="330"/>
      <c r="HD8" s="330"/>
      <c r="HE8" s="330"/>
      <c r="HF8" s="330"/>
      <c r="HG8" s="330"/>
      <c r="HH8" s="330"/>
      <c r="HI8" s="330"/>
      <c r="HJ8" s="330"/>
      <c r="HK8" s="330"/>
      <c r="HL8" s="330"/>
      <c r="HM8" s="330"/>
      <c r="HN8" s="330"/>
      <c r="HO8" s="330"/>
      <c r="HP8" s="330"/>
      <c r="HQ8" s="330"/>
      <c r="HR8" s="330"/>
      <c r="HS8" s="330"/>
      <c r="HT8" s="330"/>
      <c r="HU8" s="330"/>
      <c r="HV8" s="330"/>
      <c r="HW8" s="330"/>
      <c r="HX8" s="330"/>
      <c r="HY8" s="330"/>
      <c r="HZ8" s="330"/>
      <c r="IA8" s="330"/>
      <c r="IB8" s="330"/>
      <c r="IC8" s="330"/>
      <c r="ID8" s="330"/>
      <c r="IE8" s="330"/>
      <c r="IF8" s="330"/>
      <c r="IG8" s="330"/>
      <c r="IH8" s="330"/>
      <c r="II8" s="330"/>
      <c r="IJ8" s="330"/>
      <c r="IK8" s="330"/>
      <c r="IL8" s="330"/>
      <c r="IM8" s="330"/>
      <c r="IN8" s="330"/>
      <c r="IO8" s="330"/>
      <c r="IP8" s="330"/>
      <c r="IQ8" s="330"/>
      <c r="IR8" s="330"/>
      <c r="IS8" s="330"/>
      <c r="IT8" s="330"/>
    </row>
    <row r="9" spans="1:254" ht="26.25" customHeight="1">
      <c r="A9" s="321"/>
      <c r="B9" s="321"/>
      <c r="C9" s="321"/>
      <c r="D9" s="322">
        <v>53401</v>
      </c>
      <c r="E9" s="322" t="s">
        <v>96</v>
      </c>
      <c r="F9" s="323">
        <v>246.58</v>
      </c>
      <c r="G9" s="323">
        <v>176.88</v>
      </c>
      <c r="H9" s="323">
        <v>107.8</v>
      </c>
      <c r="I9" s="323">
        <v>69.08</v>
      </c>
      <c r="J9" s="323">
        <v>0</v>
      </c>
      <c r="K9" s="324">
        <v>0</v>
      </c>
      <c r="L9" s="325">
        <v>0</v>
      </c>
      <c r="M9" s="323">
        <v>48.47</v>
      </c>
      <c r="N9" s="323">
        <v>28.3</v>
      </c>
      <c r="O9" s="323">
        <v>12.38</v>
      </c>
      <c r="P9" s="323">
        <v>7.08</v>
      </c>
      <c r="Q9" s="323">
        <v>0.71</v>
      </c>
      <c r="R9" s="323">
        <v>0</v>
      </c>
      <c r="S9" s="323">
        <v>0</v>
      </c>
      <c r="T9" s="323">
        <v>0</v>
      </c>
      <c r="U9" s="323">
        <v>21.23</v>
      </c>
      <c r="V9" s="323">
        <v>0</v>
      </c>
      <c r="W9" s="323">
        <v>0</v>
      </c>
      <c r="X9" s="323">
        <v>0</v>
      </c>
      <c r="Y9" s="323">
        <v>0</v>
      </c>
      <c r="Z9" s="326"/>
    </row>
    <row r="10" spans="1:254" ht="26.25" customHeight="1">
      <c r="A10" s="321" t="s">
        <v>105</v>
      </c>
      <c r="B10" s="321" t="s">
        <v>106</v>
      </c>
      <c r="C10" s="321" t="s">
        <v>107</v>
      </c>
      <c r="D10" s="322">
        <v>53401</v>
      </c>
      <c r="E10" s="322" t="s">
        <v>109</v>
      </c>
      <c r="F10" s="323">
        <v>176.88</v>
      </c>
      <c r="G10" s="323">
        <v>176.88</v>
      </c>
      <c r="H10" s="323">
        <v>107.8</v>
      </c>
      <c r="I10" s="323">
        <v>69.08</v>
      </c>
      <c r="J10" s="323">
        <v>0</v>
      </c>
      <c r="K10" s="324">
        <v>0</v>
      </c>
      <c r="L10" s="325">
        <v>0</v>
      </c>
      <c r="M10" s="323">
        <v>0</v>
      </c>
      <c r="N10" s="323">
        <v>0</v>
      </c>
      <c r="O10" s="323">
        <v>0</v>
      </c>
      <c r="P10" s="323">
        <v>0</v>
      </c>
      <c r="Q10" s="323">
        <v>0</v>
      </c>
      <c r="R10" s="323">
        <v>0</v>
      </c>
      <c r="S10" s="323">
        <v>0</v>
      </c>
      <c r="T10" s="323">
        <v>0</v>
      </c>
      <c r="U10" s="323">
        <v>0</v>
      </c>
      <c r="V10" s="323">
        <v>0</v>
      </c>
      <c r="W10" s="323">
        <v>0</v>
      </c>
      <c r="X10" s="323">
        <v>0</v>
      </c>
      <c r="Y10" s="323">
        <v>0</v>
      </c>
      <c r="Z10" s="326"/>
    </row>
    <row r="11" spans="1:254" ht="26.25" customHeight="1">
      <c r="A11" s="321" t="s">
        <v>110</v>
      </c>
      <c r="B11" s="321" t="s">
        <v>111</v>
      </c>
      <c r="C11" s="321" t="s">
        <v>111</v>
      </c>
      <c r="D11" s="322">
        <v>53401</v>
      </c>
      <c r="E11" s="322" t="s">
        <v>112</v>
      </c>
      <c r="F11" s="323">
        <v>28.3</v>
      </c>
      <c r="G11" s="323">
        <v>0</v>
      </c>
      <c r="H11" s="323">
        <v>0</v>
      </c>
      <c r="I11" s="323">
        <v>0</v>
      </c>
      <c r="J11" s="323">
        <v>0</v>
      </c>
      <c r="K11" s="324">
        <v>0</v>
      </c>
      <c r="L11" s="325">
        <v>0</v>
      </c>
      <c r="M11" s="323">
        <v>28.3</v>
      </c>
      <c r="N11" s="323">
        <v>28.3</v>
      </c>
      <c r="O11" s="323">
        <v>0</v>
      </c>
      <c r="P11" s="323">
        <v>0</v>
      </c>
      <c r="Q11" s="323">
        <v>0</v>
      </c>
      <c r="R11" s="323">
        <v>0</v>
      </c>
      <c r="S11" s="323">
        <v>0</v>
      </c>
      <c r="T11" s="323">
        <v>0</v>
      </c>
      <c r="U11" s="323">
        <v>0</v>
      </c>
      <c r="V11" s="323">
        <v>0</v>
      </c>
      <c r="W11" s="323">
        <v>0</v>
      </c>
      <c r="X11" s="323">
        <v>0</v>
      </c>
      <c r="Y11" s="323">
        <v>0</v>
      </c>
    </row>
    <row r="12" spans="1:254" ht="26.25" customHeight="1">
      <c r="A12" s="321" t="s">
        <v>113</v>
      </c>
      <c r="B12" s="321" t="s">
        <v>114</v>
      </c>
      <c r="C12" s="321" t="s">
        <v>115</v>
      </c>
      <c r="D12" s="322">
        <v>53401</v>
      </c>
      <c r="E12" s="322" t="s">
        <v>116</v>
      </c>
      <c r="F12" s="323">
        <v>13.09</v>
      </c>
      <c r="G12" s="323">
        <v>0</v>
      </c>
      <c r="H12" s="323">
        <v>0</v>
      </c>
      <c r="I12" s="323">
        <v>0</v>
      </c>
      <c r="J12" s="323">
        <v>0</v>
      </c>
      <c r="K12" s="324">
        <v>0</v>
      </c>
      <c r="L12" s="325">
        <v>0</v>
      </c>
      <c r="M12" s="323">
        <v>13.09</v>
      </c>
      <c r="N12" s="323">
        <v>0</v>
      </c>
      <c r="O12" s="323">
        <v>12.38</v>
      </c>
      <c r="P12" s="323">
        <v>0</v>
      </c>
      <c r="Q12" s="323">
        <v>0.71</v>
      </c>
      <c r="R12" s="323">
        <v>0</v>
      </c>
      <c r="S12" s="323">
        <v>0</v>
      </c>
      <c r="T12" s="323">
        <v>0</v>
      </c>
      <c r="U12" s="323">
        <v>0</v>
      </c>
      <c r="V12" s="323">
        <v>0</v>
      </c>
      <c r="W12" s="323">
        <v>0</v>
      </c>
      <c r="X12" s="323">
        <v>0</v>
      </c>
      <c r="Y12" s="323">
        <v>0</v>
      </c>
    </row>
    <row r="13" spans="1:254" ht="26.25" customHeight="1">
      <c r="A13" s="321" t="s">
        <v>113</v>
      </c>
      <c r="B13" s="321" t="s">
        <v>114</v>
      </c>
      <c r="C13" s="321" t="s">
        <v>106</v>
      </c>
      <c r="D13" s="322">
        <v>53401</v>
      </c>
      <c r="E13" s="322" t="s">
        <v>119</v>
      </c>
      <c r="F13" s="323">
        <v>7.08</v>
      </c>
      <c r="G13" s="323">
        <v>0</v>
      </c>
      <c r="H13" s="323">
        <v>0</v>
      </c>
      <c r="I13" s="323">
        <v>0</v>
      </c>
      <c r="J13" s="323">
        <v>0</v>
      </c>
      <c r="K13" s="324">
        <v>0</v>
      </c>
      <c r="L13" s="325">
        <v>0</v>
      </c>
      <c r="M13" s="323">
        <v>7.08</v>
      </c>
      <c r="N13" s="323">
        <v>0</v>
      </c>
      <c r="O13" s="323">
        <v>0</v>
      </c>
      <c r="P13" s="323">
        <v>7.08</v>
      </c>
      <c r="Q13" s="323">
        <v>0</v>
      </c>
      <c r="R13" s="323">
        <v>0</v>
      </c>
      <c r="S13" s="323">
        <v>0</v>
      </c>
      <c r="T13" s="323">
        <v>0</v>
      </c>
      <c r="U13" s="323">
        <v>0</v>
      </c>
      <c r="V13" s="323">
        <v>0</v>
      </c>
      <c r="W13" s="323">
        <v>0</v>
      </c>
      <c r="X13" s="323">
        <v>0</v>
      </c>
      <c r="Y13" s="323">
        <v>0</v>
      </c>
    </row>
    <row r="14" spans="1:254" ht="26.25" customHeight="1">
      <c r="A14" s="321" t="s">
        <v>117</v>
      </c>
      <c r="B14" s="321" t="s">
        <v>107</v>
      </c>
      <c r="C14" s="321" t="s">
        <v>115</v>
      </c>
      <c r="D14" s="322">
        <v>53401</v>
      </c>
      <c r="E14" s="322" t="s">
        <v>118</v>
      </c>
      <c r="F14" s="323">
        <v>21.23</v>
      </c>
      <c r="G14" s="323">
        <v>0</v>
      </c>
      <c r="H14" s="323">
        <v>0</v>
      </c>
      <c r="I14" s="323">
        <v>0</v>
      </c>
      <c r="J14" s="323">
        <v>0</v>
      </c>
      <c r="K14" s="324">
        <v>0</v>
      </c>
      <c r="L14" s="325">
        <v>0</v>
      </c>
      <c r="M14" s="323">
        <v>0</v>
      </c>
      <c r="N14" s="323">
        <v>0</v>
      </c>
      <c r="O14" s="323">
        <v>0</v>
      </c>
      <c r="P14" s="323">
        <v>0</v>
      </c>
      <c r="Q14" s="323">
        <v>0</v>
      </c>
      <c r="R14" s="323">
        <v>0</v>
      </c>
      <c r="S14" s="323">
        <v>0</v>
      </c>
      <c r="T14" s="323">
        <v>0</v>
      </c>
      <c r="U14" s="323">
        <v>21.23</v>
      </c>
      <c r="V14" s="323">
        <v>0</v>
      </c>
      <c r="W14" s="323">
        <v>0</v>
      </c>
      <c r="X14" s="323">
        <v>0</v>
      </c>
      <c r="Y14" s="323">
        <v>0</v>
      </c>
    </row>
    <row r="15" spans="1:254" ht="23.1" customHeight="1">
      <c r="M15" s="326"/>
      <c r="N15" s="326"/>
      <c r="O15" s="326"/>
      <c r="P15" s="326"/>
      <c r="Q15" s="326"/>
      <c r="R15" s="326"/>
      <c r="S15" s="326"/>
      <c r="T15" s="326"/>
      <c r="U15" s="326"/>
      <c r="V15" s="326"/>
    </row>
    <row r="16" spans="1:254" ht="23.1" customHeight="1">
      <c r="M16" s="326"/>
      <c r="N16" s="326"/>
      <c r="O16" s="326"/>
    </row>
    <row r="17" s="315" customFormat="1" ht="23.1" customHeight="1"/>
  </sheetData>
  <sheetProtection formatCells="0" formatColumns="0" formatRows="0"/>
  <mergeCells count="31">
    <mergeCell ref="A2:Y2"/>
    <mergeCell ref="X3:Y3"/>
    <mergeCell ref="A4:C4"/>
    <mergeCell ref="G4:L4"/>
    <mergeCell ref="M4:T4"/>
    <mergeCell ref="V4:Y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5:A6"/>
    <mergeCell ref="B5:B6"/>
    <mergeCell ref="C5:C6"/>
    <mergeCell ref="D4:D6"/>
    <mergeCell ref="E4:E6"/>
    <mergeCell ref="P5:P6"/>
    <mergeCell ref="Q5:Q6"/>
    <mergeCell ref="R5:R6"/>
    <mergeCell ref="S5:S6"/>
    <mergeCell ref="T5:T6"/>
    <mergeCell ref="U4:U6"/>
    <mergeCell ref="V5:V6"/>
    <mergeCell ref="W5:W6"/>
    <mergeCell ref="X5:X6"/>
    <mergeCell ref="Y5:Y6"/>
  </mergeCells>
  <phoneticPr fontId="20" type="noConversion"/>
  <printOptions horizontalCentered="1"/>
  <pageMargins left="0.55118110236220474" right="0.55118110236220474" top="0.59055118110236227" bottom="0.59055118110236227" header="0.35433070866141736" footer="0.51181102362204722"/>
  <pageSetup paperSize="9" scale="65" orientation="landscape" r:id="rId1"/>
  <headerFooter scaleWithDoc="0"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13"/>
  <sheetViews>
    <sheetView showGridLines="0" showZeros="0" workbookViewId="0">
      <selection activeCell="J10" sqref="J10"/>
    </sheetView>
  </sheetViews>
  <sheetFormatPr defaultColWidth="9" defaultRowHeight="14.25"/>
  <cols>
    <col min="1" max="3" width="5.375" customWidth="1"/>
    <col min="5" max="5" width="18" customWidth="1"/>
    <col min="6" max="6" width="12.5" customWidth="1"/>
  </cols>
  <sheetData>
    <row r="1" spans="1:14" ht="14.25" customHeight="1">
      <c r="N1" s="313" t="s">
        <v>173</v>
      </c>
    </row>
    <row r="2" spans="1:14" ht="33" customHeight="1">
      <c r="A2" s="469" t="s">
        <v>174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</row>
    <row r="3" spans="1:14" ht="14.25" customHeight="1">
      <c r="M3" s="470" t="s">
        <v>79</v>
      </c>
      <c r="N3" s="470"/>
    </row>
    <row r="4" spans="1:14" ht="22.5" customHeight="1">
      <c r="A4" s="471" t="s">
        <v>99</v>
      </c>
      <c r="B4" s="471"/>
      <c r="C4" s="471"/>
      <c r="D4" s="447" t="s">
        <v>141</v>
      </c>
      <c r="E4" s="447" t="s">
        <v>81</v>
      </c>
      <c r="F4" s="447" t="s">
        <v>82</v>
      </c>
      <c r="G4" s="447" t="s">
        <v>143</v>
      </c>
      <c r="H4" s="447"/>
      <c r="I4" s="447"/>
      <c r="J4" s="447"/>
      <c r="K4" s="447"/>
      <c r="L4" s="447" t="s">
        <v>147</v>
      </c>
      <c r="M4" s="447"/>
      <c r="N4" s="447"/>
    </row>
    <row r="5" spans="1:14" ht="17.25" customHeight="1">
      <c r="A5" s="447" t="s">
        <v>102</v>
      </c>
      <c r="B5" s="468" t="s">
        <v>103</v>
      </c>
      <c r="C5" s="447" t="s">
        <v>104</v>
      </c>
      <c r="D5" s="447"/>
      <c r="E5" s="447"/>
      <c r="F5" s="447"/>
      <c r="G5" s="447" t="s">
        <v>175</v>
      </c>
      <c r="H5" s="447" t="s">
        <v>176</v>
      </c>
      <c r="I5" s="447" t="s">
        <v>156</v>
      </c>
      <c r="J5" s="447" t="s">
        <v>157</v>
      </c>
      <c r="K5" s="447" t="s">
        <v>158</v>
      </c>
      <c r="L5" s="447" t="s">
        <v>175</v>
      </c>
      <c r="M5" s="447" t="s">
        <v>129</v>
      </c>
      <c r="N5" s="447" t="s">
        <v>177</v>
      </c>
    </row>
    <row r="6" spans="1:14" ht="20.25" customHeight="1">
      <c r="A6" s="447"/>
      <c r="B6" s="468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</row>
    <row r="7" spans="1:14" s="31" customFormat="1" ht="29.25" customHeight="1">
      <c r="A7" s="228"/>
      <c r="B7" s="228"/>
      <c r="C7" s="228"/>
      <c r="D7" s="228"/>
      <c r="E7" s="227" t="s">
        <v>82</v>
      </c>
      <c r="F7" s="201">
        <v>246.58</v>
      </c>
      <c r="G7" s="201">
        <v>246.58</v>
      </c>
      <c r="H7" s="201">
        <v>176.88</v>
      </c>
      <c r="I7" s="201">
        <v>48.47</v>
      </c>
      <c r="J7" s="201">
        <v>21.23</v>
      </c>
      <c r="K7" s="201">
        <v>0</v>
      </c>
      <c r="L7" s="201">
        <v>0</v>
      </c>
      <c r="M7" s="201">
        <v>0</v>
      </c>
      <c r="N7" s="201">
        <v>0</v>
      </c>
    </row>
    <row r="8" spans="1:14" ht="29.25" customHeight="1">
      <c r="A8" s="228"/>
      <c r="B8" s="228"/>
      <c r="C8" s="228"/>
      <c r="D8" s="228" t="s">
        <v>95</v>
      </c>
      <c r="E8" s="227" t="s">
        <v>96</v>
      </c>
      <c r="F8" s="201">
        <v>246.58</v>
      </c>
      <c r="G8" s="201">
        <v>246.58</v>
      </c>
      <c r="H8" s="201">
        <v>176.88</v>
      </c>
      <c r="I8" s="201">
        <v>48.47</v>
      </c>
      <c r="J8" s="201">
        <v>21.23</v>
      </c>
      <c r="K8" s="201">
        <v>0</v>
      </c>
      <c r="L8" s="201">
        <v>0</v>
      </c>
      <c r="M8" s="201">
        <v>0</v>
      </c>
      <c r="N8" s="201">
        <v>0</v>
      </c>
    </row>
    <row r="9" spans="1:14" ht="29.25" customHeight="1">
      <c r="A9" s="228" t="s">
        <v>105</v>
      </c>
      <c r="B9" s="228" t="s">
        <v>106</v>
      </c>
      <c r="C9" s="228" t="s">
        <v>107</v>
      </c>
      <c r="D9" s="228" t="s">
        <v>108</v>
      </c>
      <c r="E9" s="227" t="s">
        <v>109</v>
      </c>
      <c r="F9" s="201">
        <v>176.88</v>
      </c>
      <c r="G9" s="201">
        <v>176.88</v>
      </c>
      <c r="H9" s="201">
        <v>176.88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</row>
    <row r="10" spans="1:14" ht="29.25" customHeight="1">
      <c r="A10" s="228" t="s">
        <v>110</v>
      </c>
      <c r="B10" s="228" t="s">
        <v>111</v>
      </c>
      <c r="C10" s="228" t="s">
        <v>111</v>
      </c>
      <c r="D10" s="228" t="s">
        <v>108</v>
      </c>
      <c r="E10" s="227" t="s">
        <v>112</v>
      </c>
      <c r="F10" s="201">
        <v>28.3</v>
      </c>
      <c r="G10" s="201">
        <v>28.3</v>
      </c>
      <c r="H10" s="201">
        <v>0</v>
      </c>
      <c r="I10" s="201">
        <v>28.3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</row>
    <row r="11" spans="1:14" ht="29.25" customHeight="1">
      <c r="A11" s="228" t="s">
        <v>113</v>
      </c>
      <c r="B11" s="228" t="s">
        <v>114</v>
      </c>
      <c r="C11" s="228" t="s">
        <v>115</v>
      </c>
      <c r="D11" s="228" t="s">
        <v>108</v>
      </c>
      <c r="E11" s="227" t="s">
        <v>116</v>
      </c>
      <c r="F11" s="201">
        <v>13.09</v>
      </c>
      <c r="G11" s="201">
        <v>13.09</v>
      </c>
      <c r="H11" s="201">
        <v>0</v>
      </c>
      <c r="I11" s="201">
        <v>13.09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</row>
    <row r="12" spans="1:14" ht="29.25" customHeight="1">
      <c r="A12" s="228" t="s">
        <v>113</v>
      </c>
      <c r="B12" s="228" t="s">
        <v>114</v>
      </c>
      <c r="C12" s="228" t="s">
        <v>106</v>
      </c>
      <c r="D12" s="228" t="s">
        <v>108</v>
      </c>
      <c r="E12" s="227" t="s">
        <v>119</v>
      </c>
      <c r="F12" s="201">
        <v>7.08</v>
      </c>
      <c r="G12" s="201">
        <v>7.08</v>
      </c>
      <c r="H12" s="201">
        <v>0</v>
      </c>
      <c r="I12" s="201">
        <v>7.08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</row>
    <row r="13" spans="1:14" ht="29.25" customHeight="1">
      <c r="A13" s="228" t="s">
        <v>117</v>
      </c>
      <c r="B13" s="228" t="s">
        <v>107</v>
      </c>
      <c r="C13" s="228" t="s">
        <v>115</v>
      </c>
      <c r="D13" s="228" t="s">
        <v>108</v>
      </c>
      <c r="E13" s="227" t="s">
        <v>118</v>
      </c>
      <c r="F13" s="201">
        <v>21.23</v>
      </c>
      <c r="G13" s="201">
        <v>21.23</v>
      </c>
      <c r="H13" s="201">
        <v>0</v>
      </c>
      <c r="I13" s="201">
        <v>0</v>
      </c>
      <c r="J13" s="201">
        <v>21.23</v>
      </c>
      <c r="K13" s="201">
        <v>0</v>
      </c>
      <c r="L13" s="201">
        <v>0</v>
      </c>
      <c r="M13" s="201">
        <v>0</v>
      </c>
      <c r="N13" s="201">
        <v>0</v>
      </c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  <mergeCell ref="C5:C6"/>
    <mergeCell ref="D4:D6"/>
    <mergeCell ref="E4:E6"/>
  </mergeCells>
  <phoneticPr fontId="20" type="noConversion"/>
  <pageMargins left="0.75" right="0.75" top="1" bottom="1" header="0.5" footer="0.5"/>
  <pageSetup paperSize="9" scale="75" orientation="landscape" horizontalDpi="1200" verticalDpi="1200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7"/>
  <sheetViews>
    <sheetView showGridLines="0" showZeros="0" workbookViewId="0"/>
  </sheetViews>
  <sheetFormatPr defaultColWidth="6.75" defaultRowHeight="23.1" customHeight="1"/>
  <cols>
    <col min="1" max="3" width="3.625" style="301" customWidth="1"/>
    <col min="4" max="4" width="10" style="301" customWidth="1"/>
    <col min="5" max="5" width="17.375" style="301" customWidth="1"/>
    <col min="6" max="6" width="8.125" style="301" customWidth="1"/>
    <col min="7" max="22" width="6.5" style="301" customWidth="1"/>
    <col min="23" max="26" width="6.875" style="301" customWidth="1"/>
    <col min="27" max="27" width="6.5" style="301" customWidth="1"/>
    <col min="28" max="28" width="6.75" style="301" customWidth="1"/>
    <col min="29" max="16384" width="6.75" style="301"/>
  </cols>
  <sheetData>
    <row r="1" spans="1:28" ht="23.1" customHeight="1"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U1" s="309"/>
      <c r="W1" s="309"/>
      <c r="X1" s="309"/>
      <c r="Y1" s="309"/>
      <c r="Z1" s="477" t="s">
        <v>178</v>
      </c>
      <c r="AA1" s="477"/>
    </row>
    <row r="2" spans="1:28" ht="23.1" customHeight="1">
      <c r="A2" s="478" t="s">
        <v>179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</row>
    <row r="3" spans="1:28" ht="23.1" customHeight="1">
      <c r="A3" s="303"/>
      <c r="B3" s="303"/>
      <c r="C3" s="303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W3" s="310"/>
      <c r="X3" s="310"/>
      <c r="Y3" s="310"/>
      <c r="Z3" s="479" t="s">
        <v>2</v>
      </c>
      <c r="AA3" s="479"/>
    </row>
    <row r="4" spans="1:28" ht="23.1" customHeight="1">
      <c r="A4" s="480" t="s">
        <v>99</v>
      </c>
      <c r="B4" s="480"/>
      <c r="C4" s="480"/>
      <c r="D4" s="472" t="s">
        <v>80</v>
      </c>
      <c r="E4" s="472" t="s">
        <v>100</v>
      </c>
      <c r="F4" s="472" t="s">
        <v>180</v>
      </c>
      <c r="G4" s="472" t="s">
        <v>181</v>
      </c>
      <c r="H4" s="472" t="s">
        <v>182</v>
      </c>
      <c r="I4" s="472" t="s">
        <v>183</v>
      </c>
      <c r="J4" s="472" t="s">
        <v>184</v>
      </c>
      <c r="K4" s="472" t="s">
        <v>185</v>
      </c>
      <c r="L4" s="472" t="s">
        <v>186</v>
      </c>
      <c r="M4" s="472" t="s">
        <v>187</v>
      </c>
      <c r="N4" s="472" t="s">
        <v>188</v>
      </c>
      <c r="O4" s="472" t="s">
        <v>189</v>
      </c>
      <c r="P4" s="474" t="s">
        <v>190</v>
      </c>
      <c r="Q4" s="472" t="s">
        <v>191</v>
      </c>
      <c r="R4" s="472" t="s">
        <v>192</v>
      </c>
      <c r="S4" s="472" t="s">
        <v>193</v>
      </c>
      <c r="T4" s="472" t="s">
        <v>194</v>
      </c>
      <c r="U4" s="472" t="s">
        <v>195</v>
      </c>
      <c r="V4" s="472" t="s">
        <v>196</v>
      </c>
      <c r="W4" s="472" t="s">
        <v>197</v>
      </c>
      <c r="X4" s="472" t="s">
        <v>198</v>
      </c>
      <c r="Y4" s="472" t="s">
        <v>199</v>
      </c>
      <c r="Z4" s="472" t="s">
        <v>200</v>
      </c>
      <c r="AA4" s="473" t="s">
        <v>201</v>
      </c>
    </row>
    <row r="5" spans="1:28" ht="13.5" customHeight="1">
      <c r="A5" s="472" t="s">
        <v>102</v>
      </c>
      <c r="B5" s="472" t="s">
        <v>103</v>
      </c>
      <c r="C5" s="472" t="s">
        <v>104</v>
      </c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5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3"/>
    </row>
    <row r="6" spans="1:28" ht="13.5" customHeight="1">
      <c r="A6" s="472"/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6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3"/>
    </row>
    <row r="7" spans="1:28" ht="23.1" customHeight="1">
      <c r="A7" s="305" t="s">
        <v>94</v>
      </c>
      <c r="B7" s="305" t="s">
        <v>94</v>
      </c>
      <c r="C7" s="305" t="s">
        <v>94</v>
      </c>
      <c r="D7" s="305" t="s">
        <v>94</v>
      </c>
      <c r="E7" s="305" t="s">
        <v>94</v>
      </c>
      <c r="F7" s="305">
        <v>1</v>
      </c>
      <c r="G7" s="305">
        <v>2</v>
      </c>
      <c r="H7" s="305">
        <v>3</v>
      </c>
      <c r="I7" s="305">
        <v>4</v>
      </c>
      <c r="J7" s="305">
        <v>5</v>
      </c>
      <c r="K7" s="305">
        <v>6</v>
      </c>
      <c r="L7" s="305">
        <v>7</v>
      </c>
      <c r="M7" s="305">
        <v>8</v>
      </c>
      <c r="N7" s="305">
        <v>9</v>
      </c>
      <c r="O7" s="305">
        <v>10</v>
      </c>
      <c r="P7" s="305">
        <v>11</v>
      </c>
      <c r="Q7" s="305">
        <v>12</v>
      </c>
      <c r="R7" s="305">
        <v>13</v>
      </c>
      <c r="S7" s="305">
        <v>14</v>
      </c>
      <c r="T7" s="305">
        <v>15</v>
      </c>
      <c r="U7" s="305">
        <v>16</v>
      </c>
      <c r="V7" s="305">
        <v>17</v>
      </c>
      <c r="W7" s="305">
        <v>18</v>
      </c>
      <c r="X7" s="305">
        <v>19</v>
      </c>
      <c r="Y7" s="305">
        <v>20</v>
      </c>
      <c r="Z7" s="305">
        <v>21</v>
      </c>
      <c r="AA7" s="305">
        <v>22</v>
      </c>
    </row>
    <row r="8" spans="1:28" s="300" customFormat="1" ht="26.25" customHeight="1">
      <c r="A8" s="306"/>
      <c r="B8" s="306"/>
      <c r="C8" s="306"/>
      <c r="D8" s="306"/>
      <c r="E8" s="307" t="s">
        <v>82</v>
      </c>
      <c r="F8" s="308">
        <v>128.59</v>
      </c>
      <c r="G8" s="308">
        <v>3</v>
      </c>
      <c r="H8" s="308">
        <v>0</v>
      </c>
      <c r="I8" s="308">
        <v>1</v>
      </c>
      <c r="J8" s="308">
        <v>1</v>
      </c>
      <c r="K8" s="308">
        <v>2</v>
      </c>
      <c r="L8" s="308">
        <v>0</v>
      </c>
      <c r="M8" s="308">
        <v>3</v>
      </c>
      <c r="N8" s="308">
        <v>0</v>
      </c>
      <c r="O8" s="308">
        <v>8</v>
      </c>
      <c r="P8" s="308">
        <v>0</v>
      </c>
      <c r="Q8" s="308">
        <v>2</v>
      </c>
      <c r="R8" s="308">
        <v>0</v>
      </c>
      <c r="S8" s="308">
        <v>7</v>
      </c>
      <c r="T8" s="308">
        <v>2.85</v>
      </c>
      <c r="U8" s="308">
        <v>2.7</v>
      </c>
      <c r="V8" s="311">
        <v>78</v>
      </c>
      <c r="W8" s="312">
        <v>8.59</v>
      </c>
      <c r="X8" s="312">
        <v>0</v>
      </c>
      <c r="Y8" s="311">
        <v>0</v>
      </c>
      <c r="Z8" s="311">
        <v>0</v>
      </c>
      <c r="AA8" s="312">
        <v>9.4499999999999993</v>
      </c>
    </row>
    <row r="9" spans="1:28" ht="26.25" customHeight="1">
      <c r="A9" s="306"/>
      <c r="B9" s="306"/>
      <c r="C9" s="306"/>
      <c r="D9" s="306" t="s">
        <v>202</v>
      </c>
      <c r="E9" s="307" t="s">
        <v>96</v>
      </c>
      <c r="F9" s="308">
        <v>128.59</v>
      </c>
      <c r="G9" s="308">
        <v>3</v>
      </c>
      <c r="H9" s="308">
        <v>0</v>
      </c>
      <c r="I9" s="308">
        <v>1</v>
      </c>
      <c r="J9" s="308">
        <v>1</v>
      </c>
      <c r="K9" s="308">
        <v>2</v>
      </c>
      <c r="L9" s="308">
        <v>0</v>
      </c>
      <c r="M9" s="308">
        <v>3</v>
      </c>
      <c r="N9" s="308">
        <v>0</v>
      </c>
      <c r="O9" s="308">
        <v>8</v>
      </c>
      <c r="P9" s="308">
        <v>0</v>
      </c>
      <c r="Q9" s="308">
        <v>2</v>
      </c>
      <c r="R9" s="308">
        <v>0</v>
      </c>
      <c r="S9" s="308">
        <v>7</v>
      </c>
      <c r="T9" s="308">
        <v>2.85</v>
      </c>
      <c r="U9" s="308">
        <v>2.7</v>
      </c>
      <c r="V9" s="311">
        <v>78</v>
      </c>
      <c r="W9" s="312">
        <v>8.59</v>
      </c>
      <c r="X9" s="312">
        <v>0</v>
      </c>
      <c r="Y9" s="311">
        <v>0</v>
      </c>
      <c r="Z9" s="311">
        <v>0</v>
      </c>
      <c r="AA9" s="312">
        <v>9.4499999999999993</v>
      </c>
    </row>
    <row r="10" spans="1:28" ht="26.25" customHeight="1">
      <c r="A10" s="306"/>
      <c r="B10" s="306"/>
      <c r="C10" s="306"/>
      <c r="D10" s="306" t="s">
        <v>108</v>
      </c>
      <c r="E10" s="307" t="s">
        <v>203</v>
      </c>
      <c r="F10" s="308">
        <v>128.59</v>
      </c>
      <c r="G10" s="308">
        <v>3</v>
      </c>
      <c r="H10" s="308">
        <v>0</v>
      </c>
      <c r="I10" s="308">
        <v>1</v>
      </c>
      <c r="J10" s="308">
        <v>1</v>
      </c>
      <c r="K10" s="308">
        <v>2</v>
      </c>
      <c r="L10" s="308">
        <v>0</v>
      </c>
      <c r="M10" s="308">
        <v>3</v>
      </c>
      <c r="N10" s="308">
        <v>0</v>
      </c>
      <c r="O10" s="308">
        <v>8</v>
      </c>
      <c r="P10" s="308">
        <v>0</v>
      </c>
      <c r="Q10" s="308">
        <v>2</v>
      </c>
      <c r="R10" s="308">
        <v>0</v>
      </c>
      <c r="S10" s="308">
        <v>7</v>
      </c>
      <c r="T10" s="308">
        <v>2.85</v>
      </c>
      <c r="U10" s="308">
        <v>2.7</v>
      </c>
      <c r="V10" s="311">
        <v>78</v>
      </c>
      <c r="W10" s="312">
        <v>8.59</v>
      </c>
      <c r="X10" s="312">
        <v>0</v>
      </c>
      <c r="Y10" s="311">
        <v>0</v>
      </c>
      <c r="Z10" s="311">
        <v>0</v>
      </c>
      <c r="AA10" s="312">
        <v>9.4499999999999993</v>
      </c>
      <c r="AB10" s="300"/>
    </row>
    <row r="11" spans="1:28" ht="26.25" customHeight="1">
      <c r="A11" s="306" t="s">
        <v>105</v>
      </c>
      <c r="B11" s="306" t="s">
        <v>106</v>
      </c>
      <c r="C11" s="306" t="s">
        <v>107</v>
      </c>
      <c r="D11" s="306" t="s">
        <v>204</v>
      </c>
      <c r="E11" s="307" t="s">
        <v>205</v>
      </c>
      <c r="F11" s="308">
        <v>128.59</v>
      </c>
      <c r="G11" s="308">
        <v>3</v>
      </c>
      <c r="H11" s="308">
        <v>0</v>
      </c>
      <c r="I11" s="308">
        <v>1</v>
      </c>
      <c r="J11" s="308">
        <v>1</v>
      </c>
      <c r="K11" s="308">
        <v>2</v>
      </c>
      <c r="L11" s="308">
        <v>0</v>
      </c>
      <c r="M11" s="308">
        <v>3</v>
      </c>
      <c r="N11" s="308">
        <v>0</v>
      </c>
      <c r="O11" s="308">
        <v>8</v>
      </c>
      <c r="P11" s="308">
        <v>0</v>
      </c>
      <c r="Q11" s="308">
        <v>2</v>
      </c>
      <c r="R11" s="308">
        <v>0</v>
      </c>
      <c r="S11" s="308">
        <v>7</v>
      </c>
      <c r="T11" s="308">
        <v>2.85</v>
      </c>
      <c r="U11" s="308">
        <v>2.7</v>
      </c>
      <c r="V11" s="311">
        <v>78</v>
      </c>
      <c r="W11" s="312">
        <v>8.59</v>
      </c>
      <c r="X11" s="312">
        <v>0</v>
      </c>
      <c r="Y11" s="311">
        <v>0</v>
      </c>
      <c r="Z11" s="311">
        <v>0</v>
      </c>
      <c r="AA11" s="312">
        <v>9.4499999999999993</v>
      </c>
      <c r="AB11" s="300"/>
    </row>
    <row r="12" spans="1:28" ht="23.1" customHeight="1">
      <c r="A12" s="300"/>
      <c r="C12" s="300"/>
      <c r="D12" s="300"/>
      <c r="E12" s="300"/>
      <c r="F12" s="300"/>
      <c r="J12" s="300"/>
      <c r="K12" s="300"/>
      <c r="L12" s="300"/>
      <c r="M12" s="300"/>
      <c r="Q12" s="300"/>
      <c r="R12" s="300"/>
      <c r="S12" s="300"/>
      <c r="T12" s="300"/>
      <c r="U12" s="300"/>
      <c r="AA12" s="300"/>
    </row>
    <row r="13" spans="1:28" ht="23.1" customHeight="1">
      <c r="A13" s="300"/>
      <c r="B13" s="300"/>
      <c r="D13" s="300"/>
      <c r="E13" s="300"/>
      <c r="K13" s="300"/>
      <c r="L13" s="300"/>
      <c r="M13" s="300"/>
      <c r="Q13" s="300"/>
      <c r="R13" s="300"/>
      <c r="S13" s="300"/>
      <c r="T13" s="300"/>
      <c r="U13" s="300"/>
      <c r="AA13" s="300"/>
    </row>
    <row r="14" spans="1:28" ht="23.1" customHeight="1">
      <c r="B14" s="300"/>
      <c r="C14" s="300"/>
      <c r="E14" s="300"/>
      <c r="K14" s="300"/>
      <c r="L14" s="300"/>
      <c r="M14" s="300"/>
      <c r="Q14" s="300"/>
      <c r="R14" s="300"/>
      <c r="S14" s="300"/>
      <c r="T14" s="300"/>
      <c r="AA14" s="300"/>
    </row>
    <row r="15" spans="1:28" ht="23.1" customHeight="1">
      <c r="K15" s="300"/>
      <c r="L15" s="300"/>
      <c r="M15" s="300"/>
      <c r="T15" s="300"/>
    </row>
    <row r="16" spans="1:28" ht="23.1" customHeight="1">
      <c r="K16" s="300"/>
      <c r="L16" s="300"/>
      <c r="M16" s="300"/>
    </row>
    <row r="17" spans="11:11" ht="23.1" customHeight="1">
      <c r="K17" s="300"/>
    </row>
  </sheetData>
  <sheetProtection formatCells="0" formatColumns="0" formatRows="0"/>
  <mergeCells count="31">
    <mergeCell ref="Z1:AA1"/>
    <mergeCell ref="A2:AA2"/>
    <mergeCell ref="Z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honeticPr fontId="20" type="noConversion"/>
  <printOptions horizontalCentered="1"/>
  <pageMargins left="0.51181100484893105" right="0.51181100484893105" top="0.78740157480314998" bottom="0.59055118110236204" header="0.354330699274859" footer="0.51181100484893105"/>
  <pageSetup paperSize="9" scale="66" orientation="landscape" r:id="rId1"/>
  <headerFooter scaleWithDoc="0"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T9"/>
  <sheetViews>
    <sheetView showGridLines="0" showZeros="0" workbookViewId="0"/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spans="1:20" ht="14.25" customHeight="1">
      <c r="T1" t="s">
        <v>206</v>
      </c>
    </row>
    <row r="2" spans="1:20" ht="33.75" customHeight="1">
      <c r="A2" s="448" t="s">
        <v>207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</row>
    <row r="3" spans="1:20" ht="14.25" customHeight="1">
      <c r="S3" s="470" t="s">
        <v>79</v>
      </c>
      <c r="T3" s="470"/>
    </row>
    <row r="4" spans="1:20" ht="22.5" customHeight="1">
      <c r="A4" s="481" t="s">
        <v>99</v>
      </c>
      <c r="B4" s="481"/>
      <c r="C4" s="481"/>
      <c r="D4" s="447" t="s">
        <v>208</v>
      </c>
      <c r="E4" s="447" t="s">
        <v>142</v>
      </c>
      <c r="F4" s="453" t="s">
        <v>180</v>
      </c>
      <c r="G4" s="447" t="s">
        <v>144</v>
      </c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 t="s">
        <v>147</v>
      </c>
      <c r="S4" s="447"/>
      <c r="T4" s="447"/>
    </row>
    <row r="5" spans="1:20" ht="14.25" customHeight="1">
      <c r="A5" s="481"/>
      <c r="B5" s="481"/>
      <c r="C5" s="481"/>
      <c r="D5" s="447"/>
      <c r="E5" s="447"/>
      <c r="F5" s="455"/>
      <c r="G5" s="447" t="s">
        <v>91</v>
      </c>
      <c r="H5" s="447" t="s">
        <v>209</v>
      </c>
      <c r="I5" s="447" t="s">
        <v>191</v>
      </c>
      <c r="J5" s="447" t="s">
        <v>192</v>
      </c>
      <c r="K5" s="447" t="s">
        <v>210</v>
      </c>
      <c r="L5" s="447" t="s">
        <v>211</v>
      </c>
      <c r="M5" s="447" t="s">
        <v>193</v>
      </c>
      <c r="N5" s="447" t="s">
        <v>212</v>
      </c>
      <c r="O5" s="447" t="s">
        <v>196</v>
      </c>
      <c r="P5" s="447" t="s">
        <v>213</v>
      </c>
      <c r="Q5" s="447" t="s">
        <v>214</v>
      </c>
      <c r="R5" s="447" t="s">
        <v>91</v>
      </c>
      <c r="S5" s="447" t="s">
        <v>215</v>
      </c>
      <c r="T5" s="447" t="s">
        <v>177</v>
      </c>
    </row>
    <row r="6" spans="1:20" ht="42.75" customHeight="1">
      <c r="A6" s="92" t="s">
        <v>102</v>
      </c>
      <c r="B6" s="92" t="s">
        <v>103</v>
      </c>
      <c r="C6" s="92" t="s">
        <v>104</v>
      </c>
      <c r="D6" s="447"/>
      <c r="E6" s="447"/>
      <c r="F6" s="454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</row>
    <row r="7" spans="1:20" s="31" customFormat="1" ht="35.25" customHeight="1">
      <c r="A7" s="93"/>
      <c r="B7" s="93"/>
      <c r="C7" s="93"/>
      <c r="D7" s="93"/>
      <c r="E7" s="94" t="s">
        <v>82</v>
      </c>
      <c r="F7" s="298">
        <v>128.59</v>
      </c>
      <c r="G7" s="299">
        <v>128.59</v>
      </c>
      <c r="H7" s="299">
        <v>24.14</v>
      </c>
      <c r="I7" s="299">
        <v>2</v>
      </c>
      <c r="J7" s="299">
        <v>0</v>
      </c>
      <c r="K7" s="299">
        <v>0</v>
      </c>
      <c r="L7" s="299">
        <v>0</v>
      </c>
      <c r="M7" s="299">
        <v>7</v>
      </c>
      <c r="N7" s="299">
        <v>0</v>
      </c>
      <c r="O7" s="299">
        <v>78</v>
      </c>
      <c r="P7" s="299">
        <v>8</v>
      </c>
      <c r="Q7" s="299">
        <v>9.4499999999999993</v>
      </c>
      <c r="R7" s="299">
        <v>0</v>
      </c>
      <c r="S7" s="299">
        <v>0</v>
      </c>
      <c r="T7" s="299">
        <v>0</v>
      </c>
    </row>
    <row r="8" spans="1:20" ht="35.25" customHeight="1">
      <c r="A8" s="93"/>
      <c r="B8" s="93"/>
      <c r="C8" s="93"/>
      <c r="D8" s="93" t="s">
        <v>95</v>
      </c>
      <c r="E8" s="94" t="s">
        <v>96</v>
      </c>
      <c r="F8" s="298">
        <v>128.59</v>
      </c>
      <c r="G8" s="299">
        <v>128.59</v>
      </c>
      <c r="H8" s="299">
        <v>24.14</v>
      </c>
      <c r="I8" s="299">
        <v>2</v>
      </c>
      <c r="J8" s="299">
        <v>0</v>
      </c>
      <c r="K8" s="299">
        <v>0</v>
      </c>
      <c r="L8" s="299">
        <v>0</v>
      </c>
      <c r="M8" s="299">
        <v>7</v>
      </c>
      <c r="N8" s="299">
        <v>0</v>
      </c>
      <c r="O8" s="299">
        <v>78</v>
      </c>
      <c r="P8" s="299">
        <v>8</v>
      </c>
      <c r="Q8" s="299">
        <v>9.4499999999999993</v>
      </c>
      <c r="R8" s="299">
        <v>0</v>
      </c>
      <c r="S8" s="299">
        <v>0</v>
      </c>
      <c r="T8" s="299">
        <v>0</v>
      </c>
    </row>
    <row r="9" spans="1:20" ht="35.25" customHeight="1">
      <c r="A9" s="93" t="s">
        <v>105</v>
      </c>
      <c r="B9" s="93" t="s">
        <v>106</v>
      </c>
      <c r="C9" s="93" t="s">
        <v>107</v>
      </c>
      <c r="D9" s="93" t="s">
        <v>108</v>
      </c>
      <c r="E9" s="94" t="s">
        <v>109</v>
      </c>
      <c r="F9" s="298">
        <v>128.59</v>
      </c>
      <c r="G9" s="299">
        <v>128.59</v>
      </c>
      <c r="H9" s="299">
        <v>24.14</v>
      </c>
      <c r="I9" s="299">
        <v>2</v>
      </c>
      <c r="J9" s="299">
        <v>0</v>
      </c>
      <c r="K9" s="299">
        <v>0</v>
      </c>
      <c r="L9" s="299">
        <v>0</v>
      </c>
      <c r="M9" s="299">
        <v>7</v>
      </c>
      <c r="N9" s="299">
        <v>0</v>
      </c>
      <c r="O9" s="299">
        <v>78</v>
      </c>
      <c r="P9" s="299">
        <v>8</v>
      </c>
      <c r="Q9" s="299">
        <v>9.4499999999999993</v>
      </c>
      <c r="R9" s="299">
        <v>0</v>
      </c>
      <c r="S9" s="299">
        <v>0</v>
      </c>
      <c r="T9" s="299">
        <v>0</v>
      </c>
    </row>
  </sheetData>
  <sheetProtection formatCells="0" formatColumns="0" formatRows="0"/>
  <mergeCells count="22">
    <mergeCell ref="T5:T6"/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4:C5"/>
    <mergeCell ref="P5:P6"/>
    <mergeCell ref="Q5:Q6"/>
    <mergeCell ref="R5:R6"/>
    <mergeCell ref="S5:S6"/>
    <mergeCell ref="O5:O6"/>
  </mergeCells>
  <phoneticPr fontId="20" type="noConversion"/>
  <pageMargins left="0.75" right="0.75" top="1" bottom="1" header="0.5" footer="0.5"/>
  <pageSetup paperSize="9" scale="65" orientation="landscape" horizontalDpi="1200" verticalDpi="120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R26"/>
  <sheetViews>
    <sheetView showGridLines="0" showZeros="0" workbookViewId="0"/>
  </sheetViews>
  <sheetFormatPr defaultColWidth="6.875" defaultRowHeight="23.1" customHeight="1"/>
  <cols>
    <col min="1" max="3" width="3.625" style="284" customWidth="1"/>
    <col min="4" max="4" width="11.125" style="284" customWidth="1"/>
    <col min="5" max="5" width="22.875" style="284" customWidth="1"/>
    <col min="6" max="6" width="12.125" style="284" customWidth="1"/>
    <col min="7" max="12" width="10.375" style="284" customWidth="1"/>
    <col min="13" max="246" width="6.75" style="284" customWidth="1"/>
    <col min="247" max="251" width="6.75" style="285" customWidth="1"/>
    <col min="252" max="252" width="6.875" style="286" customWidth="1"/>
    <col min="253" max="16384" width="6.875" style="286"/>
  </cols>
  <sheetData>
    <row r="1" spans="1:252" ht="23.1" customHeight="1">
      <c r="L1" s="284" t="s">
        <v>216</v>
      </c>
      <c r="IR1"/>
    </row>
    <row r="2" spans="1:252" ht="23.1" customHeight="1">
      <c r="A2" s="482" t="s">
        <v>217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IR2"/>
    </row>
    <row r="3" spans="1:252" ht="23.1" customHeight="1">
      <c r="K3" s="483" t="s">
        <v>79</v>
      </c>
      <c r="L3" s="483"/>
      <c r="IR3"/>
    </row>
    <row r="4" spans="1:252" ht="23.1" customHeight="1">
      <c r="A4" s="484" t="s">
        <v>99</v>
      </c>
      <c r="B4" s="484"/>
      <c r="C4" s="485"/>
      <c r="D4" s="486" t="s">
        <v>141</v>
      </c>
      <c r="E4" s="488" t="s">
        <v>100</v>
      </c>
      <c r="F4" s="486" t="s">
        <v>180</v>
      </c>
      <c r="G4" s="489" t="s">
        <v>218</v>
      </c>
      <c r="H4" s="486" t="s">
        <v>219</v>
      </c>
      <c r="I4" s="486" t="s">
        <v>220</v>
      </c>
      <c r="J4" s="486" t="s">
        <v>221</v>
      </c>
      <c r="K4" s="486" t="s">
        <v>222</v>
      </c>
      <c r="L4" s="486" t="s">
        <v>201</v>
      </c>
      <c r="IR4"/>
    </row>
    <row r="5" spans="1:252" ht="18" customHeight="1">
      <c r="A5" s="486" t="s">
        <v>102</v>
      </c>
      <c r="B5" s="487" t="s">
        <v>103</v>
      </c>
      <c r="C5" s="488" t="s">
        <v>104</v>
      </c>
      <c r="D5" s="486"/>
      <c r="E5" s="488"/>
      <c r="F5" s="486"/>
      <c r="G5" s="489"/>
      <c r="H5" s="486"/>
      <c r="I5" s="486"/>
      <c r="J5" s="486"/>
      <c r="K5" s="486"/>
      <c r="L5" s="486"/>
      <c r="IR5"/>
    </row>
    <row r="6" spans="1:252" ht="18" customHeight="1">
      <c r="A6" s="486"/>
      <c r="B6" s="487"/>
      <c r="C6" s="488"/>
      <c r="D6" s="486"/>
      <c r="E6" s="488"/>
      <c r="F6" s="486"/>
      <c r="G6" s="489"/>
      <c r="H6" s="486"/>
      <c r="I6" s="486"/>
      <c r="J6" s="486"/>
      <c r="K6" s="486"/>
      <c r="L6" s="486"/>
      <c r="IR6"/>
    </row>
    <row r="7" spans="1:252" ht="23.1" customHeight="1">
      <c r="A7" s="287" t="s">
        <v>94</v>
      </c>
      <c r="B7" s="287" t="s">
        <v>94</v>
      </c>
      <c r="C7" s="287" t="s">
        <v>94</v>
      </c>
      <c r="D7" s="287" t="s">
        <v>94</v>
      </c>
      <c r="E7" s="287" t="s">
        <v>94</v>
      </c>
      <c r="F7" s="287">
        <v>1</v>
      </c>
      <c r="G7" s="287">
        <v>2</v>
      </c>
      <c r="H7" s="287">
        <v>3</v>
      </c>
      <c r="I7" s="287">
        <v>4</v>
      </c>
      <c r="J7" s="287">
        <v>5</v>
      </c>
      <c r="K7" s="287">
        <v>6</v>
      </c>
      <c r="L7" s="287">
        <v>7</v>
      </c>
      <c r="M7" s="294"/>
      <c r="N7" s="295"/>
      <c r="IR7"/>
    </row>
    <row r="8" spans="1:252" s="283" customFormat="1" ht="23.25" customHeight="1">
      <c r="A8" s="288"/>
      <c r="B8" s="288"/>
      <c r="C8" s="289"/>
      <c r="D8" s="290"/>
      <c r="E8" s="291"/>
      <c r="F8" s="292"/>
      <c r="G8" s="292"/>
      <c r="H8" s="293"/>
      <c r="I8" s="292"/>
      <c r="J8" s="292"/>
      <c r="K8" s="292"/>
      <c r="L8" s="293"/>
      <c r="M8" s="294"/>
      <c r="N8" s="296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4"/>
      <c r="BG8" s="294"/>
      <c r="BH8" s="294"/>
      <c r="BI8" s="294"/>
      <c r="BJ8" s="294"/>
      <c r="BK8" s="294"/>
      <c r="BL8" s="294"/>
      <c r="BM8" s="294"/>
      <c r="BN8" s="294"/>
      <c r="BO8" s="294"/>
      <c r="BP8" s="294"/>
      <c r="BQ8" s="294"/>
      <c r="BR8" s="294"/>
      <c r="BS8" s="294"/>
      <c r="BT8" s="294"/>
      <c r="BU8" s="294"/>
      <c r="BV8" s="294"/>
      <c r="BW8" s="294"/>
      <c r="BX8" s="294"/>
      <c r="BY8" s="294"/>
      <c r="BZ8" s="294"/>
      <c r="CA8" s="294"/>
      <c r="CB8" s="294"/>
      <c r="CC8" s="294"/>
      <c r="CD8" s="294"/>
      <c r="CE8" s="294"/>
      <c r="CF8" s="294"/>
      <c r="CG8" s="294"/>
      <c r="CH8" s="294"/>
      <c r="CI8" s="294"/>
      <c r="CJ8" s="294"/>
      <c r="CK8" s="294"/>
      <c r="CL8" s="294"/>
      <c r="CM8" s="294"/>
      <c r="CN8" s="294"/>
      <c r="CO8" s="294"/>
      <c r="CP8" s="294"/>
      <c r="CQ8" s="294"/>
      <c r="CR8" s="294"/>
      <c r="CS8" s="294"/>
      <c r="CT8" s="294"/>
      <c r="CU8" s="294"/>
      <c r="CV8" s="294"/>
      <c r="CW8" s="294"/>
      <c r="CX8" s="294"/>
      <c r="CY8" s="294"/>
      <c r="CZ8" s="294"/>
      <c r="DA8" s="294"/>
      <c r="DB8" s="294"/>
      <c r="DC8" s="294"/>
      <c r="DD8" s="294"/>
      <c r="DE8" s="294"/>
      <c r="DF8" s="294"/>
      <c r="DG8" s="294"/>
      <c r="DH8" s="294"/>
      <c r="DI8" s="294"/>
      <c r="DJ8" s="294"/>
      <c r="DK8" s="294"/>
      <c r="DL8" s="294"/>
      <c r="DM8" s="294"/>
      <c r="DN8" s="294"/>
      <c r="DO8" s="294"/>
      <c r="DP8" s="294"/>
      <c r="DQ8" s="294"/>
      <c r="DR8" s="294"/>
      <c r="DS8" s="294"/>
      <c r="DT8" s="294"/>
      <c r="DU8" s="294"/>
      <c r="DV8" s="294"/>
      <c r="DW8" s="294"/>
      <c r="DX8" s="294"/>
      <c r="DY8" s="294"/>
      <c r="DZ8" s="294"/>
      <c r="EA8" s="294"/>
      <c r="EB8" s="294"/>
      <c r="EC8" s="294"/>
      <c r="ED8" s="294"/>
      <c r="EE8" s="294"/>
      <c r="EF8" s="294"/>
      <c r="EG8" s="294"/>
      <c r="EH8" s="294"/>
      <c r="EI8" s="294"/>
      <c r="EJ8" s="294"/>
      <c r="EK8" s="294"/>
      <c r="EL8" s="294"/>
      <c r="EM8" s="294"/>
      <c r="EN8" s="294"/>
      <c r="EO8" s="294"/>
      <c r="EP8" s="294"/>
      <c r="EQ8" s="294"/>
      <c r="ER8" s="294"/>
      <c r="ES8" s="294"/>
      <c r="ET8" s="294"/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4"/>
      <c r="FL8" s="294"/>
      <c r="FM8" s="294"/>
      <c r="FN8" s="294"/>
      <c r="FO8" s="294"/>
      <c r="FP8" s="294"/>
      <c r="FQ8" s="294"/>
      <c r="FR8" s="294"/>
      <c r="FS8" s="294"/>
      <c r="FT8" s="294"/>
      <c r="FU8" s="294"/>
      <c r="FV8" s="294"/>
      <c r="FW8" s="294"/>
      <c r="FX8" s="294"/>
      <c r="FY8" s="294"/>
      <c r="FZ8" s="294"/>
      <c r="GA8" s="294"/>
      <c r="GB8" s="294"/>
      <c r="GC8" s="294"/>
      <c r="GD8" s="294"/>
      <c r="GE8" s="294"/>
      <c r="GF8" s="294"/>
      <c r="GG8" s="294"/>
      <c r="GH8" s="294"/>
      <c r="GI8" s="294"/>
      <c r="GJ8" s="294"/>
      <c r="GK8" s="294"/>
      <c r="GL8" s="294"/>
      <c r="GM8" s="294"/>
      <c r="GN8" s="294"/>
      <c r="GO8" s="294"/>
      <c r="GP8" s="294"/>
      <c r="GQ8" s="294"/>
      <c r="GR8" s="294"/>
      <c r="GS8" s="294"/>
      <c r="GT8" s="294"/>
      <c r="GU8" s="294"/>
      <c r="GV8" s="294"/>
      <c r="GW8" s="294"/>
      <c r="GX8" s="294"/>
      <c r="GY8" s="294"/>
      <c r="GZ8" s="294"/>
      <c r="HA8" s="294"/>
      <c r="HB8" s="294"/>
      <c r="HC8" s="294"/>
      <c r="HD8" s="294"/>
      <c r="HE8" s="294"/>
      <c r="HF8" s="294"/>
      <c r="HG8" s="294"/>
      <c r="HH8" s="294"/>
      <c r="HI8" s="294"/>
      <c r="HJ8" s="294"/>
      <c r="HK8" s="294"/>
      <c r="HL8" s="294"/>
      <c r="HM8" s="294"/>
      <c r="HN8" s="294"/>
      <c r="HO8" s="294"/>
      <c r="HP8" s="294"/>
      <c r="HQ8" s="294"/>
      <c r="HR8" s="294"/>
      <c r="HS8" s="294"/>
      <c r="HT8" s="294"/>
      <c r="HU8" s="294"/>
      <c r="HV8" s="294"/>
      <c r="HW8" s="294"/>
      <c r="HX8" s="294"/>
      <c r="HY8" s="294"/>
      <c r="HZ8" s="294"/>
      <c r="IA8" s="294"/>
      <c r="IB8" s="294"/>
      <c r="IC8" s="294"/>
      <c r="ID8" s="294"/>
      <c r="IE8" s="294"/>
      <c r="IF8" s="294"/>
      <c r="IG8" s="294"/>
      <c r="IH8" s="294"/>
      <c r="II8" s="294"/>
      <c r="IJ8" s="294"/>
      <c r="IK8" s="294"/>
      <c r="IL8" s="294"/>
      <c r="IM8" s="297"/>
      <c r="IN8" s="297"/>
      <c r="IO8" s="297"/>
      <c r="IP8" s="297"/>
      <c r="IQ8" s="297"/>
      <c r="IR8" s="31"/>
    </row>
    <row r="9" spans="1:252" ht="27.75" customHeight="1">
      <c r="A9" s="294"/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IR9"/>
    </row>
    <row r="10" spans="1:252" ht="23.1" customHeight="1">
      <c r="A10" s="294"/>
      <c r="B10" s="294"/>
      <c r="C10" s="294"/>
      <c r="D10" s="294"/>
      <c r="E10" s="294"/>
      <c r="F10" s="294"/>
      <c r="H10" s="294"/>
      <c r="I10" s="294"/>
      <c r="J10" s="294"/>
      <c r="K10" s="294"/>
      <c r="L10" s="294"/>
      <c r="M10" s="296"/>
      <c r="IR10"/>
    </row>
    <row r="11" spans="1:252" ht="23.1" customHeight="1">
      <c r="A11" s="294"/>
      <c r="B11" s="294"/>
      <c r="C11" s="294"/>
      <c r="D11" s="294"/>
      <c r="E11" s="294"/>
      <c r="F11" s="294"/>
      <c r="H11" s="294"/>
      <c r="I11" s="294"/>
      <c r="J11" s="294"/>
      <c r="K11" s="294"/>
      <c r="L11" s="294"/>
      <c r="M11" s="295"/>
      <c r="IR11"/>
    </row>
    <row r="12" spans="1:252" ht="23.1" customHeight="1">
      <c r="A12" s="294"/>
      <c r="B12" s="294"/>
      <c r="C12" s="294"/>
      <c r="D12" s="294"/>
      <c r="E12" s="294"/>
      <c r="F12" s="294"/>
      <c r="H12" s="294"/>
      <c r="I12" s="294"/>
      <c r="J12" s="294"/>
      <c r="K12" s="294"/>
      <c r="L12" s="294"/>
      <c r="M12" s="295"/>
      <c r="IR12"/>
    </row>
    <row r="13" spans="1:252" ht="23.1" customHeight="1">
      <c r="A13" s="294"/>
      <c r="E13" s="294"/>
      <c r="F13" s="294"/>
      <c r="H13" s="294"/>
      <c r="I13" s="294"/>
      <c r="J13" s="294"/>
      <c r="K13" s="294"/>
      <c r="L13" s="294"/>
      <c r="M13" s="295"/>
      <c r="IR13"/>
    </row>
    <row r="14" spans="1:252" ht="23.1" customHeight="1">
      <c r="A14" s="294"/>
      <c r="H14" s="294"/>
      <c r="I14" s="294"/>
      <c r="J14" s="294"/>
      <c r="K14" s="294"/>
      <c r="L14" s="294"/>
      <c r="M14" s="295"/>
      <c r="IR14"/>
    </row>
    <row r="15" spans="1:252" ht="23.1" customHeight="1">
      <c r="H15" s="294"/>
      <c r="I15" s="294"/>
      <c r="J15" s="294"/>
      <c r="K15" s="294"/>
      <c r="L15" s="294"/>
      <c r="M15" s="295"/>
      <c r="IR15"/>
    </row>
    <row r="16" spans="1:252" ht="23.1" customHeight="1">
      <c r="H16" s="294"/>
      <c r="I16" s="294"/>
      <c r="J16" s="294"/>
      <c r="K16" s="294"/>
      <c r="M16" s="295"/>
      <c r="IR16"/>
    </row>
    <row r="17" spans="1:252" ht="23.1" customHeight="1">
      <c r="A17"/>
      <c r="B17"/>
      <c r="C17"/>
      <c r="D17"/>
      <c r="E17"/>
      <c r="F17"/>
      <c r="G17"/>
      <c r="H17" s="294"/>
      <c r="M17" s="29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spans="1:252" ht="23.1" customHeight="1">
      <c r="A18"/>
      <c r="B18"/>
      <c r="C18"/>
      <c r="D18"/>
      <c r="E18"/>
      <c r="F18"/>
      <c r="G18"/>
      <c r="M18" s="29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ht="23.1" customHeight="1">
      <c r="A19"/>
      <c r="B19"/>
      <c r="C19"/>
      <c r="D19"/>
      <c r="E19"/>
      <c r="F19"/>
      <c r="G19"/>
      <c r="M19" s="295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spans="1:252" ht="23.1" customHeight="1">
      <c r="A20"/>
      <c r="B20"/>
      <c r="C20"/>
      <c r="D20"/>
      <c r="E20"/>
      <c r="F20"/>
      <c r="G20"/>
      <c r="M20" s="295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ht="23.1" customHeight="1">
      <c r="A21"/>
      <c r="B21"/>
      <c r="C21"/>
      <c r="D21"/>
      <c r="E21"/>
      <c r="F21"/>
      <c r="G21"/>
      <c r="M21" s="295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spans="1:252" ht="23.1" customHeight="1">
      <c r="A22"/>
      <c r="B22"/>
      <c r="C22"/>
      <c r="D22"/>
      <c r="E22"/>
      <c r="F22"/>
      <c r="G22"/>
      <c r="M22" s="295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</row>
    <row r="23" spans="1:252" ht="23.1" customHeight="1">
      <c r="A23"/>
      <c r="B23"/>
      <c r="C23"/>
      <c r="D23"/>
      <c r="E23"/>
      <c r="F23"/>
      <c r="G23"/>
      <c r="M23" s="295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spans="1:252" ht="23.1" customHeight="1">
      <c r="A24"/>
      <c r="B24"/>
      <c r="C24"/>
      <c r="D24"/>
      <c r="E24"/>
      <c r="F24"/>
      <c r="G24"/>
      <c r="M24" s="295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23.1" customHeight="1">
      <c r="A25"/>
      <c r="B25"/>
      <c r="C25"/>
      <c r="D25"/>
      <c r="E25"/>
      <c r="F25"/>
      <c r="G25"/>
      <c r="M25" s="29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23.1" customHeight="1">
      <c r="A26"/>
      <c r="B26"/>
      <c r="C26"/>
      <c r="D26"/>
      <c r="E26"/>
      <c r="F26"/>
      <c r="G26"/>
      <c r="M26" s="295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</sheetData>
  <sheetProtection formatCells="0" formatColumns="0" formatRows="0"/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0" type="noConversion"/>
  <printOptions horizontalCentered="1"/>
  <pageMargins left="0.55118110236220474" right="0.55118110236220474" top="0.78740157480314965" bottom="0.59055118110236227" header="0.35433070866141736" footer="0.51181102362204722"/>
  <pageSetup paperSize="9" orientation="landscape" r:id="rId1"/>
  <headerFooter scaleWithDoc="0"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7"/>
  <sheetViews>
    <sheetView showGridLines="0" showZeros="0" workbookViewId="0"/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spans="1:11" ht="14.25" customHeight="1">
      <c r="K1" t="s">
        <v>223</v>
      </c>
    </row>
    <row r="2" spans="1:11" ht="27" customHeight="1">
      <c r="A2" s="448" t="s">
        <v>224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</row>
    <row r="3" spans="1:11" ht="14.25" customHeight="1">
      <c r="J3" s="490" t="s">
        <v>79</v>
      </c>
      <c r="K3" s="490"/>
    </row>
    <row r="4" spans="1:11" ht="33" customHeight="1">
      <c r="A4" s="471" t="s">
        <v>99</v>
      </c>
      <c r="B4" s="471"/>
      <c r="C4" s="471"/>
      <c r="D4" s="447" t="s">
        <v>208</v>
      </c>
      <c r="E4" s="447" t="s">
        <v>142</v>
      </c>
      <c r="F4" s="447" t="s">
        <v>131</v>
      </c>
      <c r="G4" s="447"/>
      <c r="H4" s="447"/>
      <c r="I4" s="447"/>
      <c r="J4" s="447"/>
      <c r="K4" s="447"/>
    </row>
    <row r="5" spans="1:11" ht="14.25" customHeight="1">
      <c r="A5" s="447" t="s">
        <v>102</v>
      </c>
      <c r="B5" s="447" t="s">
        <v>103</v>
      </c>
      <c r="C5" s="447" t="s">
        <v>104</v>
      </c>
      <c r="D5" s="447"/>
      <c r="E5" s="447"/>
      <c r="F5" s="447" t="s">
        <v>91</v>
      </c>
      <c r="G5" s="447" t="s">
        <v>225</v>
      </c>
      <c r="H5" s="447" t="s">
        <v>222</v>
      </c>
      <c r="I5" s="447" t="s">
        <v>226</v>
      </c>
      <c r="J5" s="447" t="s">
        <v>227</v>
      </c>
      <c r="K5" s="447" t="s">
        <v>228</v>
      </c>
    </row>
    <row r="6" spans="1:11" ht="32.25" customHeight="1">
      <c r="A6" s="447"/>
      <c r="B6" s="447"/>
      <c r="C6" s="447"/>
      <c r="D6" s="447"/>
      <c r="E6" s="447"/>
      <c r="F6" s="447"/>
      <c r="G6" s="447"/>
      <c r="H6" s="447"/>
      <c r="I6" s="447"/>
      <c r="J6" s="447"/>
      <c r="K6" s="447"/>
    </row>
    <row r="7" spans="1:11" s="31" customFormat="1" ht="24.75" customHeight="1">
      <c r="A7" s="93"/>
      <c r="B7" s="93"/>
      <c r="C7" s="93"/>
      <c r="D7" s="93"/>
      <c r="E7" s="94"/>
      <c r="F7" s="201"/>
      <c r="G7" s="201"/>
      <c r="H7" s="201"/>
      <c r="I7" s="201"/>
      <c r="J7" s="201"/>
      <c r="K7" s="201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honeticPr fontId="20" type="noConversion"/>
  <pageMargins left="0.75" right="0.75" top="1" bottom="1" header="0.5" footer="0.5"/>
  <pageSetup paperSize="9" scale="75" orientation="landscape" horizontalDpi="1200" verticalDpi="1200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workbookViewId="0">
      <selection activeCell="E16" sqref="E16"/>
    </sheetView>
  </sheetViews>
  <sheetFormatPr defaultColWidth="9" defaultRowHeight="14.25"/>
  <cols>
    <col min="1" max="1" width="37"/>
    <col min="2" max="2" width="15.5" customWidth="1"/>
    <col min="3" max="3" width="24"/>
    <col min="4" max="6" width="13.875" customWidth="1"/>
  </cols>
  <sheetData>
    <row r="1" spans="1:6" ht="20.25" customHeight="1">
      <c r="A1" s="266"/>
      <c r="B1" s="267"/>
      <c r="C1" s="267"/>
      <c r="D1" s="267"/>
      <c r="E1" s="267"/>
      <c r="F1" s="268" t="s">
        <v>229</v>
      </c>
    </row>
    <row r="2" spans="1:6" ht="22.5" customHeight="1">
      <c r="A2" s="408" t="s">
        <v>230</v>
      </c>
      <c r="B2" s="408"/>
      <c r="C2" s="408"/>
      <c r="D2" s="408"/>
      <c r="E2" s="408"/>
      <c r="F2" s="408"/>
    </row>
    <row r="3" spans="1:6" ht="14.25" customHeight="1">
      <c r="A3" s="409"/>
      <c r="B3" s="409"/>
      <c r="C3" s="409"/>
      <c r="D3" s="269"/>
      <c r="E3" s="269"/>
      <c r="F3" s="270" t="s">
        <v>2</v>
      </c>
    </row>
    <row r="4" spans="1:6" ht="17.25" customHeight="1">
      <c r="A4" s="271" t="s">
        <v>3</v>
      </c>
      <c r="B4" s="271"/>
      <c r="C4" s="271" t="s">
        <v>4</v>
      </c>
      <c r="D4" s="271"/>
      <c r="E4" s="271"/>
      <c r="F4" s="271"/>
    </row>
    <row r="5" spans="1:6" ht="17.25" customHeight="1">
      <c r="A5" s="272" t="s">
        <v>5</v>
      </c>
      <c r="B5" s="272" t="s">
        <v>6</v>
      </c>
      <c r="C5" s="273" t="s">
        <v>5</v>
      </c>
      <c r="D5" s="272" t="s">
        <v>82</v>
      </c>
      <c r="E5" s="273" t="s">
        <v>231</v>
      </c>
      <c r="F5" s="272" t="s">
        <v>232</v>
      </c>
    </row>
    <row r="6" spans="1:6" s="31" customFormat="1" ht="15" customHeight="1">
      <c r="A6" s="274" t="s">
        <v>233</v>
      </c>
      <c r="B6" s="275">
        <v>628.66999999999996</v>
      </c>
      <c r="C6" s="274" t="s">
        <v>11</v>
      </c>
      <c r="D6" s="276">
        <v>558.97</v>
      </c>
      <c r="E6" s="276">
        <v>558.97</v>
      </c>
      <c r="F6" s="276">
        <v>0</v>
      </c>
    </row>
    <row r="7" spans="1:6" s="31" customFormat="1" ht="15" customHeight="1">
      <c r="A7" s="274" t="s">
        <v>234</v>
      </c>
      <c r="B7" s="275">
        <v>628.66999999999996</v>
      </c>
      <c r="C7" s="277" t="s">
        <v>15</v>
      </c>
      <c r="D7" s="276">
        <v>0</v>
      </c>
      <c r="E7" s="276">
        <v>0</v>
      </c>
      <c r="F7" s="276">
        <v>0</v>
      </c>
    </row>
    <row r="8" spans="1:6" s="31" customFormat="1" ht="15" customHeight="1">
      <c r="A8" s="274" t="s">
        <v>18</v>
      </c>
      <c r="B8" s="275">
        <v>0</v>
      </c>
      <c r="C8" s="274" t="s">
        <v>19</v>
      </c>
      <c r="D8" s="276">
        <v>0</v>
      </c>
      <c r="E8" s="276">
        <v>0</v>
      </c>
      <c r="F8" s="276">
        <v>0</v>
      </c>
    </row>
    <row r="9" spans="1:6" s="31" customFormat="1" ht="15" customHeight="1">
      <c r="A9" s="274" t="s">
        <v>235</v>
      </c>
      <c r="B9" s="275">
        <v>0</v>
      </c>
      <c r="C9" s="274" t="s">
        <v>23</v>
      </c>
      <c r="D9" s="276">
        <v>0</v>
      </c>
      <c r="E9" s="276">
        <v>0</v>
      </c>
      <c r="F9" s="276">
        <v>0</v>
      </c>
    </row>
    <row r="10" spans="1:6" s="31" customFormat="1" ht="15" customHeight="1">
      <c r="A10" s="274"/>
      <c r="B10" s="275"/>
      <c r="C10" s="274" t="s">
        <v>27</v>
      </c>
      <c r="D10" s="276">
        <v>0</v>
      </c>
      <c r="E10" s="276">
        <v>0</v>
      </c>
      <c r="F10" s="276">
        <v>0</v>
      </c>
    </row>
    <row r="11" spans="1:6" s="31" customFormat="1" ht="15" customHeight="1">
      <c r="A11" s="274"/>
      <c r="B11" s="275"/>
      <c r="C11" s="274" t="s">
        <v>31</v>
      </c>
      <c r="D11" s="276">
        <v>0</v>
      </c>
      <c r="E11" s="276">
        <v>0</v>
      </c>
      <c r="F11" s="276">
        <v>0</v>
      </c>
    </row>
    <row r="12" spans="1:6" s="31" customFormat="1" ht="15" customHeight="1">
      <c r="A12" s="274"/>
      <c r="B12" s="275"/>
      <c r="C12" s="274" t="s">
        <v>35</v>
      </c>
      <c r="D12" s="276">
        <v>28.3</v>
      </c>
      <c r="E12" s="276">
        <v>28.3</v>
      </c>
      <c r="F12" s="276">
        <v>0</v>
      </c>
    </row>
    <row r="13" spans="1:6" s="31" customFormat="1" ht="15" customHeight="1">
      <c r="A13" s="274"/>
      <c r="B13" s="275"/>
      <c r="C13" s="274" t="s">
        <v>38</v>
      </c>
      <c r="D13" s="276">
        <v>0</v>
      </c>
      <c r="E13" s="276">
        <v>0</v>
      </c>
      <c r="F13" s="276">
        <v>0</v>
      </c>
    </row>
    <row r="14" spans="1:6" s="31" customFormat="1" ht="15" customHeight="1">
      <c r="A14" s="274"/>
      <c r="B14" s="275"/>
      <c r="C14" s="274" t="s">
        <v>40</v>
      </c>
      <c r="D14" s="276">
        <v>20.170000000000002</v>
      </c>
      <c r="E14" s="276">
        <v>20.170000000000002</v>
      </c>
      <c r="F14" s="276">
        <v>0</v>
      </c>
    </row>
    <row r="15" spans="1:6" s="31" customFormat="1" ht="15" customHeight="1">
      <c r="A15" s="278"/>
      <c r="B15" s="275"/>
      <c r="C15" s="274" t="s">
        <v>44</v>
      </c>
      <c r="D15" s="276">
        <v>0</v>
      </c>
      <c r="E15" s="276">
        <v>0</v>
      </c>
      <c r="F15" s="276">
        <v>0</v>
      </c>
    </row>
    <row r="16" spans="1:6" s="31" customFormat="1" ht="15" customHeight="1">
      <c r="A16" s="274"/>
      <c r="B16" s="275"/>
      <c r="C16" s="274" t="s">
        <v>47</v>
      </c>
      <c r="D16" s="276">
        <v>0</v>
      </c>
      <c r="E16" s="276">
        <v>0</v>
      </c>
      <c r="F16" s="276">
        <v>0</v>
      </c>
    </row>
    <row r="17" spans="1:6" s="31" customFormat="1" ht="15" customHeight="1">
      <c r="A17" s="274"/>
      <c r="B17" s="275"/>
      <c r="C17" s="274" t="s">
        <v>50</v>
      </c>
      <c r="D17" s="276">
        <v>0</v>
      </c>
      <c r="E17" s="276">
        <v>0</v>
      </c>
      <c r="F17" s="276">
        <v>0</v>
      </c>
    </row>
    <row r="18" spans="1:6" s="31" customFormat="1" ht="15" customHeight="1">
      <c r="A18" s="274"/>
      <c r="B18" s="275"/>
      <c r="C18" s="274" t="s">
        <v>53</v>
      </c>
      <c r="D18" s="276">
        <v>0</v>
      </c>
      <c r="E18" s="276">
        <v>0</v>
      </c>
      <c r="F18" s="276">
        <v>0</v>
      </c>
    </row>
    <row r="19" spans="1:6" s="31" customFormat="1" ht="15" customHeight="1">
      <c r="A19" s="274"/>
      <c r="B19" s="275"/>
      <c r="C19" s="279" t="s">
        <v>56</v>
      </c>
      <c r="D19" s="276">
        <v>0</v>
      </c>
      <c r="E19" s="276">
        <v>0</v>
      </c>
      <c r="F19" s="276">
        <v>0</v>
      </c>
    </row>
    <row r="20" spans="1:6" s="31" customFormat="1" ht="15" customHeight="1">
      <c r="A20" s="274"/>
      <c r="B20" s="275"/>
      <c r="C20" s="279" t="s">
        <v>59</v>
      </c>
      <c r="D20" s="276">
        <v>0</v>
      </c>
      <c r="E20" s="276">
        <v>0</v>
      </c>
      <c r="F20" s="276">
        <v>0</v>
      </c>
    </row>
    <row r="21" spans="1:6" s="31" customFormat="1" ht="15" customHeight="1">
      <c r="A21" s="274"/>
      <c r="B21" s="275"/>
      <c r="C21" s="279" t="s">
        <v>62</v>
      </c>
      <c r="D21" s="276">
        <v>0</v>
      </c>
      <c r="E21" s="276">
        <v>0</v>
      </c>
      <c r="F21" s="276">
        <v>0</v>
      </c>
    </row>
    <row r="22" spans="1:6" s="31" customFormat="1" ht="15" customHeight="1">
      <c r="A22" s="274"/>
      <c r="B22" s="275"/>
      <c r="C22" s="279" t="s">
        <v>65</v>
      </c>
      <c r="D22" s="276">
        <v>21.23</v>
      </c>
      <c r="E22" s="276">
        <v>21.23</v>
      </c>
      <c r="F22" s="276">
        <v>0</v>
      </c>
    </row>
    <row r="23" spans="1:6" s="31" customFormat="1" ht="15" customHeight="1">
      <c r="A23" s="274"/>
      <c r="B23" s="275"/>
      <c r="C23" s="279" t="s">
        <v>66</v>
      </c>
      <c r="D23" s="276">
        <v>0</v>
      </c>
      <c r="E23" s="276">
        <v>0</v>
      </c>
      <c r="F23" s="276">
        <v>0</v>
      </c>
    </row>
    <row r="24" spans="1:6" s="31" customFormat="1" ht="15" customHeight="1">
      <c r="A24" s="274"/>
      <c r="B24" s="275"/>
      <c r="C24" s="279" t="s">
        <v>236</v>
      </c>
      <c r="D24" s="280">
        <v>0</v>
      </c>
      <c r="E24" s="280">
        <v>0</v>
      </c>
      <c r="F24" s="280">
        <v>0</v>
      </c>
    </row>
    <row r="25" spans="1:6" s="31" customFormat="1" ht="15" customHeight="1">
      <c r="A25" s="274"/>
      <c r="B25" s="275"/>
      <c r="C25" s="279" t="s">
        <v>237</v>
      </c>
      <c r="D25" s="276">
        <v>0</v>
      </c>
      <c r="E25" s="276">
        <v>0</v>
      </c>
      <c r="F25" s="276">
        <v>0</v>
      </c>
    </row>
    <row r="26" spans="1:6" s="31" customFormat="1" ht="15" customHeight="1">
      <c r="A26" s="274"/>
      <c r="B26" s="275"/>
      <c r="C26" s="279" t="s">
        <v>238</v>
      </c>
      <c r="D26" s="276">
        <v>0</v>
      </c>
      <c r="E26" s="276">
        <v>0</v>
      </c>
      <c r="F26" s="276">
        <v>0</v>
      </c>
    </row>
    <row r="27" spans="1:6" s="31" customFormat="1" ht="15" customHeight="1">
      <c r="A27" s="274"/>
      <c r="B27" s="275"/>
      <c r="C27" s="279" t="s">
        <v>239</v>
      </c>
      <c r="D27" s="276">
        <v>0</v>
      </c>
      <c r="E27" s="276">
        <v>0</v>
      </c>
      <c r="F27" s="276">
        <v>0</v>
      </c>
    </row>
    <row r="28" spans="1:6" ht="15" customHeight="1">
      <c r="A28" s="274"/>
      <c r="B28" s="275"/>
      <c r="C28" s="279"/>
      <c r="D28" s="281"/>
      <c r="E28" s="281"/>
      <c r="F28" s="281"/>
    </row>
    <row r="29" spans="1:6" s="31" customFormat="1" ht="15" customHeight="1">
      <c r="A29" s="282" t="s">
        <v>71</v>
      </c>
      <c r="B29" s="275">
        <v>628.66999999999996</v>
      </c>
      <c r="C29" s="282" t="s">
        <v>72</v>
      </c>
      <c r="D29" s="276">
        <v>628.66999999999996</v>
      </c>
      <c r="E29" s="276">
        <v>628.66999999999996</v>
      </c>
      <c r="F29" s="276">
        <v>0</v>
      </c>
    </row>
    <row r="30" spans="1:6">
      <c r="A30" s="491"/>
      <c r="B30" s="491"/>
      <c r="C30" s="491"/>
      <c r="D30" s="491"/>
      <c r="E30" s="491"/>
      <c r="F30" s="491"/>
    </row>
  </sheetData>
  <sheetProtection formatCells="0" formatColumns="0" formatRows="0"/>
  <mergeCells count="3">
    <mergeCell ref="A2:F2"/>
    <mergeCell ref="A3:C3"/>
    <mergeCell ref="A30:F30"/>
  </mergeCells>
  <phoneticPr fontId="20" type="noConversion"/>
  <printOptions horizontalCentered="1"/>
  <pageMargins left="0.74803149606299202" right="0.74803149606299202" top="0.68" bottom="0.98425196850393704" header="0.511811023622047" footer="0.511811023622047"/>
  <pageSetup paperSize="9" orientation="landscape" horizontalDpi="1200" verticalDpi="1200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M21"/>
  <sheetViews>
    <sheetView showGridLines="0" showZeros="0" workbookViewId="0"/>
  </sheetViews>
  <sheetFormatPr defaultColWidth="6.875" defaultRowHeight="18.95" customHeight="1"/>
  <cols>
    <col min="1" max="1" width="5.375" style="250" customWidth="1"/>
    <col min="2" max="3" width="5.375" style="251" customWidth="1"/>
    <col min="4" max="4" width="7.625" style="252" customWidth="1"/>
    <col min="5" max="5" width="24.125" style="253" customWidth="1"/>
    <col min="6" max="13" width="8.625" style="254" customWidth="1"/>
    <col min="14" max="18" width="8.625" style="255" customWidth="1"/>
    <col min="19" max="19" width="8.625" style="256" customWidth="1"/>
    <col min="20" max="247" width="8" style="255" customWidth="1"/>
    <col min="248" max="252" width="6.875" style="256" customWidth="1"/>
    <col min="253" max="16384" width="6.875" style="256"/>
  </cols>
  <sheetData>
    <row r="1" spans="1:247" ht="23.2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Q1" s="32"/>
      <c r="R1" s="32"/>
      <c r="S1" s="32" t="s">
        <v>240</v>
      </c>
    </row>
    <row r="2" spans="1:247" ht="23.25" customHeight="1">
      <c r="A2" s="493" t="s">
        <v>241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</row>
    <row r="3" spans="1:247" s="248" customFormat="1" ht="23.25" customHeight="1">
      <c r="A3" s="257"/>
      <c r="B3" s="34"/>
      <c r="C3" s="34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Q3" s="32"/>
      <c r="R3" s="32"/>
      <c r="S3" s="263" t="s">
        <v>79</v>
      </c>
    </row>
    <row r="4" spans="1:247" s="248" customFormat="1" ht="23.25" customHeight="1">
      <c r="A4" s="258" t="s">
        <v>122</v>
      </c>
      <c r="B4" s="258"/>
      <c r="C4" s="258"/>
      <c r="D4" s="492" t="s">
        <v>80</v>
      </c>
      <c r="E4" s="494" t="s">
        <v>100</v>
      </c>
      <c r="F4" s="492" t="s">
        <v>242</v>
      </c>
      <c r="G4" s="259" t="s">
        <v>124</v>
      </c>
      <c r="H4" s="259"/>
      <c r="I4" s="259"/>
      <c r="J4" s="259"/>
      <c r="K4" s="259" t="s">
        <v>125</v>
      </c>
      <c r="L4" s="259"/>
      <c r="M4" s="259"/>
      <c r="N4" s="259"/>
      <c r="O4" s="259"/>
      <c r="P4" s="259"/>
      <c r="Q4" s="259"/>
      <c r="R4" s="259"/>
      <c r="S4" s="492" t="s">
        <v>128</v>
      </c>
    </row>
    <row r="5" spans="1:247" s="248" customFormat="1" ht="23.25" customHeight="1">
      <c r="A5" s="492" t="s">
        <v>102</v>
      </c>
      <c r="B5" s="492" t="s">
        <v>103</v>
      </c>
      <c r="C5" s="492" t="s">
        <v>104</v>
      </c>
      <c r="D5" s="492"/>
      <c r="E5" s="492"/>
      <c r="F5" s="492"/>
      <c r="G5" s="492" t="s">
        <v>82</v>
      </c>
      <c r="H5" s="492" t="s">
        <v>129</v>
      </c>
      <c r="I5" s="492" t="s">
        <v>130</v>
      </c>
      <c r="J5" s="492" t="s">
        <v>131</v>
      </c>
      <c r="K5" s="492" t="s">
        <v>82</v>
      </c>
      <c r="L5" s="492" t="s">
        <v>132</v>
      </c>
      <c r="M5" s="492" t="s">
        <v>133</v>
      </c>
      <c r="N5" s="492" t="s">
        <v>134</v>
      </c>
      <c r="O5" s="492" t="s">
        <v>135</v>
      </c>
      <c r="P5" s="492" t="s">
        <v>136</v>
      </c>
      <c r="Q5" s="492" t="s">
        <v>137</v>
      </c>
      <c r="R5" s="492" t="s">
        <v>138</v>
      </c>
      <c r="S5" s="492"/>
    </row>
    <row r="6" spans="1:247" ht="31.5" customHeight="1">
      <c r="A6" s="492"/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</row>
    <row r="7" spans="1:247" ht="23.25" customHeight="1">
      <c r="A7" s="37" t="s">
        <v>94</v>
      </c>
      <c r="B7" s="36" t="s">
        <v>94</v>
      </c>
      <c r="C7" s="36" t="s">
        <v>94</v>
      </c>
      <c r="D7" s="36" t="s">
        <v>94</v>
      </c>
      <c r="E7" s="36" t="s">
        <v>94</v>
      </c>
      <c r="F7" s="36">
        <v>1</v>
      </c>
      <c r="G7" s="36">
        <v>2</v>
      </c>
      <c r="H7" s="36">
        <v>3</v>
      </c>
      <c r="I7" s="37">
        <v>4</v>
      </c>
      <c r="J7" s="37">
        <v>5</v>
      </c>
      <c r="K7" s="36">
        <v>6</v>
      </c>
      <c r="L7" s="36">
        <v>7</v>
      </c>
      <c r="M7" s="36">
        <v>8</v>
      </c>
      <c r="N7" s="37">
        <v>9</v>
      </c>
      <c r="O7" s="37">
        <v>10</v>
      </c>
      <c r="P7" s="36">
        <v>11</v>
      </c>
      <c r="Q7" s="36">
        <v>12</v>
      </c>
      <c r="R7" s="36">
        <v>13</v>
      </c>
      <c r="S7" s="264">
        <v>14</v>
      </c>
    </row>
    <row r="8" spans="1:247" s="249" customFormat="1" ht="23.25" customHeight="1">
      <c r="A8" s="38"/>
      <c r="B8" s="38"/>
      <c r="C8" s="38"/>
      <c r="D8" s="40"/>
      <c r="E8" s="260" t="s">
        <v>82</v>
      </c>
      <c r="F8" s="261">
        <v>628.66999999999996</v>
      </c>
      <c r="G8" s="261">
        <v>375.17</v>
      </c>
      <c r="H8" s="261">
        <v>246.58</v>
      </c>
      <c r="I8" s="261">
        <v>128.59</v>
      </c>
      <c r="J8" s="261">
        <v>0</v>
      </c>
      <c r="K8" s="261">
        <v>253.5</v>
      </c>
      <c r="L8" s="261">
        <v>253.5</v>
      </c>
      <c r="M8" s="261">
        <v>0</v>
      </c>
      <c r="N8" s="261">
        <v>0</v>
      </c>
      <c r="O8" s="261">
        <v>0</v>
      </c>
      <c r="P8" s="261">
        <v>0</v>
      </c>
      <c r="Q8" s="261">
        <v>0</v>
      </c>
      <c r="R8" s="261">
        <v>0</v>
      </c>
      <c r="S8" s="265">
        <v>0</v>
      </c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2"/>
      <c r="CF8" s="262"/>
      <c r="CG8" s="262"/>
      <c r="CH8" s="262"/>
      <c r="CI8" s="262"/>
      <c r="CJ8" s="262"/>
      <c r="CK8" s="262"/>
      <c r="CL8" s="262"/>
      <c r="CM8" s="262"/>
      <c r="CN8" s="262"/>
      <c r="CO8" s="262"/>
      <c r="CP8" s="262"/>
      <c r="CQ8" s="262"/>
      <c r="CR8" s="262"/>
      <c r="CS8" s="262"/>
      <c r="CT8" s="262"/>
      <c r="CU8" s="262"/>
      <c r="CV8" s="262"/>
      <c r="CW8" s="262"/>
      <c r="CX8" s="262"/>
      <c r="CY8" s="262"/>
      <c r="CZ8" s="262"/>
      <c r="DA8" s="262"/>
      <c r="DB8" s="262"/>
      <c r="DC8" s="262"/>
      <c r="DD8" s="262"/>
      <c r="DE8" s="262"/>
      <c r="DF8" s="262"/>
      <c r="DG8" s="262"/>
      <c r="DH8" s="262"/>
      <c r="DI8" s="262"/>
      <c r="DJ8" s="262"/>
      <c r="DK8" s="262"/>
      <c r="DL8" s="262"/>
      <c r="DM8" s="262"/>
      <c r="DN8" s="262"/>
      <c r="DO8" s="262"/>
      <c r="DP8" s="262"/>
      <c r="DQ8" s="262"/>
      <c r="DR8" s="262"/>
      <c r="DS8" s="262"/>
      <c r="DT8" s="262"/>
      <c r="DU8" s="262"/>
      <c r="DV8" s="262"/>
      <c r="DW8" s="262"/>
      <c r="DX8" s="262"/>
      <c r="DY8" s="262"/>
      <c r="DZ8" s="262"/>
      <c r="EA8" s="262"/>
      <c r="EB8" s="262"/>
      <c r="EC8" s="262"/>
      <c r="ED8" s="262"/>
      <c r="EE8" s="262"/>
      <c r="EF8" s="262"/>
      <c r="EG8" s="262"/>
      <c r="EH8" s="262"/>
      <c r="EI8" s="262"/>
      <c r="EJ8" s="262"/>
      <c r="EK8" s="262"/>
      <c r="EL8" s="262"/>
      <c r="EM8" s="262"/>
      <c r="EN8" s="262"/>
      <c r="EO8" s="262"/>
      <c r="EP8" s="262"/>
      <c r="EQ8" s="262"/>
      <c r="ER8" s="262"/>
      <c r="ES8" s="262"/>
      <c r="ET8" s="262"/>
      <c r="EU8" s="262"/>
      <c r="EV8" s="262"/>
      <c r="EW8" s="262"/>
      <c r="EX8" s="262"/>
      <c r="EY8" s="262"/>
      <c r="EZ8" s="262"/>
      <c r="FA8" s="262"/>
      <c r="FB8" s="262"/>
      <c r="FC8" s="262"/>
      <c r="FD8" s="262"/>
      <c r="FE8" s="262"/>
      <c r="FF8" s="262"/>
      <c r="FG8" s="262"/>
      <c r="FH8" s="262"/>
      <c r="FI8" s="262"/>
      <c r="FJ8" s="262"/>
      <c r="FK8" s="262"/>
      <c r="FL8" s="262"/>
      <c r="FM8" s="262"/>
      <c r="FN8" s="262"/>
      <c r="FO8" s="262"/>
      <c r="FP8" s="262"/>
      <c r="FQ8" s="262"/>
      <c r="FR8" s="262"/>
      <c r="FS8" s="262"/>
      <c r="FT8" s="262"/>
      <c r="FU8" s="262"/>
      <c r="FV8" s="262"/>
      <c r="FW8" s="262"/>
      <c r="FX8" s="262"/>
      <c r="FY8" s="262"/>
      <c r="FZ8" s="262"/>
      <c r="GA8" s="262"/>
      <c r="GB8" s="262"/>
      <c r="GC8" s="262"/>
      <c r="GD8" s="262"/>
      <c r="GE8" s="262"/>
      <c r="GF8" s="262"/>
      <c r="GG8" s="262"/>
      <c r="GH8" s="262"/>
      <c r="GI8" s="262"/>
      <c r="GJ8" s="262"/>
      <c r="GK8" s="262"/>
      <c r="GL8" s="262"/>
      <c r="GM8" s="262"/>
      <c r="GN8" s="262"/>
      <c r="GO8" s="262"/>
      <c r="GP8" s="262"/>
      <c r="GQ8" s="262"/>
      <c r="GR8" s="262"/>
      <c r="GS8" s="262"/>
      <c r="GT8" s="262"/>
      <c r="GU8" s="262"/>
      <c r="GV8" s="262"/>
      <c r="GW8" s="262"/>
      <c r="GX8" s="262"/>
      <c r="GY8" s="262"/>
      <c r="GZ8" s="262"/>
      <c r="HA8" s="262"/>
      <c r="HB8" s="262"/>
      <c r="HC8" s="262"/>
      <c r="HD8" s="262"/>
      <c r="HE8" s="262"/>
      <c r="HF8" s="262"/>
      <c r="HG8" s="262"/>
      <c r="HH8" s="262"/>
      <c r="HI8" s="262"/>
      <c r="HJ8" s="262"/>
      <c r="HK8" s="262"/>
      <c r="HL8" s="262"/>
      <c r="HM8" s="262"/>
      <c r="HN8" s="262"/>
      <c r="HO8" s="262"/>
      <c r="HP8" s="262"/>
      <c r="HQ8" s="262"/>
      <c r="HR8" s="262"/>
      <c r="HS8" s="262"/>
      <c r="HT8" s="262"/>
      <c r="HU8" s="262"/>
      <c r="HV8" s="262"/>
      <c r="HW8" s="262"/>
      <c r="HX8" s="262"/>
      <c r="HY8" s="262"/>
      <c r="HZ8" s="262"/>
      <c r="IA8" s="262"/>
      <c r="IB8" s="262"/>
      <c r="IC8" s="262"/>
      <c r="ID8" s="262"/>
      <c r="IE8" s="262"/>
      <c r="IF8" s="262"/>
      <c r="IG8" s="262"/>
      <c r="IH8" s="262"/>
      <c r="II8" s="262"/>
      <c r="IJ8" s="262"/>
      <c r="IK8" s="262"/>
      <c r="IL8" s="262"/>
      <c r="IM8" s="262"/>
    </row>
    <row r="9" spans="1:247" ht="23.25" customHeight="1">
      <c r="A9" s="38" t="s">
        <v>105</v>
      </c>
      <c r="B9" s="38"/>
      <c r="C9" s="38"/>
      <c r="D9" s="40"/>
      <c r="E9" s="260" t="s">
        <v>243</v>
      </c>
      <c r="F9" s="261">
        <v>558.97</v>
      </c>
      <c r="G9" s="261">
        <v>305.47000000000003</v>
      </c>
      <c r="H9" s="261">
        <v>176.88</v>
      </c>
      <c r="I9" s="261">
        <v>128.59</v>
      </c>
      <c r="J9" s="261">
        <v>0</v>
      </c>
      <c r="K9" s="261">
        <v>253.5</v>
      </c>
      <c r="L9" s="261">
        <v>253.5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5">
        <v>0</v>
      </c>
    </row>
    <row r="10" spans="1:247" ht="23.25" customHeight="1">
      <c r="A10" s="38"/>
      <c r="B10" s="38" t="s">
        <v>106</v>
      </c>
      <c r="C10" s="38" t="s">
        <v>107</v>
      </c>
      <c r="D10" s="40"/>
      <c r="E10" s="260" t="s">
        <v>244</v>
      </c>
      <c r="F10" s="261">
        <v>558.97</v>
      </c>
      <c r="G10" s="261">
        <v>305.47000000000003</v>
      </c>
      <c r="H10" s="261">
        <v>176.88</v>
      </c>
      <c r="I10" s="261">
        <v>128.59</v>
      </c>
      <c r="J10" s="261">
        <v>0</v>
      </c>
      <c r="K10" s="261">
        <v>253.5</v>
      </c>
      <c r="L10" s="261">
        <v>253.5</v>
      </c>
      <c r="M10" s="261">
        <v>0</v>
      </c>
      <c r="N10" s="261">
        <v>0</v>
      </c>
      <c r="O10" s="261">
        <v>0</v>
      </c>
      <c r="P10" s="261">
        <v>0</v>
      </c>
      <c r="Q10" s="261">
        <v>0</v>
      </c>
      <c r="R10" s="261">
        <v>0</v>
      </c>
      <c r="S10" s="265">
        <v>0</v>
      </c>
    </row>
    <row r="11" spans="1:247" ht="23.25" customHeight="1">
      <c r="A11" s="38" t="s">
        <v>245</v>
      </c>
      <c r="B11" s="38" t="s">
        <v>246</v>
      </c>
      <c r="C11" s="38" t="s">
        <v>247</v>
      </c>
      <c r="D11" s="40" t="s">
        <v>202</v>
      </c>
      <c r="E11" s="260" t="s">
        <v>248</v>
      </c>
      <c r="F11" s="261">
        <v>558.97</v>
      </c>
      <c r="G11" s="261">
        <v>305.47000000000003</v>
      </c>
      <c r="H11" s="261">
        <v>176.88</v>
      </c>
      <c r="I11" s="261">
        <v>128.59</v>
      </c>
      <c r="J11" s="261">
        <v>0</v>
      </c>
      <c r="K11" s="261">
        <v>253.5</v>
      </c>
      <c r="L11" s="261">
        <v>253.5</v>
      </c>
      <c r="M11" s="261">
        <v>0</v>
      </c>
      <c r="N11" s="261">
        <v>0</v>
      </c>
      <c r="O11" s="261">
        <v>0</v>
      </c>
      <c r="P11" s="261">
        <v>0</v>
      </c>
      <c r="Q11" s="261">
        <v>0</v>
      </c>
      <c r="R11" s="261">
        <v>0</v>
      </c>
      <c r="S11" s="265">
        <v>0</v>
      </c>
    </row>
    <row r="12" spans="1:247" ht="23.25" customHeight="1">
      <c r="A12" s="38" t="s">
        <v>110</v>
      </c>
      <c r="B12" s="38"/>
      <c r="C12" s="38"/>
      <c r="D12" s="40"/>
      <c r="E12" s="260" t="s">
        <v>249</v>
      </c>
      <c r="F12" s="261">
        <v>28.3</v>
      </c>
      <c r="G12" s="261">
        <v>28.3</v>
      </c>
      <c r="H12" s="261">
        <v>28.3</v>
      </c>
      <c r="I12" s="261">
        <v>0</v>
      </c>
      <c r="J12" s="261">
        <v>0</v>
      </c>
      <c r="K12" s="261">
        <v>0</v>
      </c>
      <c r="L12" s="261">
        <v>0</v>
      </c>
      <c r="M12" s="261">
        <v>0</v>
      </c>
      <c r="N12" s="261">
        <v>0</v>
      </c>
      <c r="O12" s="261">
        <v>0</v>
      </c>
      <c r="P12" s="261">
        <v>0</v>
      </c>
      <c r="Q12" s="261">
        <v>0</v>
      </c>
      <c r="R12" s="261">
        <v>0</v>
      </c>
      <c r="S12" s="265">
        <v>0</v>
      </c>
    </row>
    <row r="13" spans="1:247" ht="23.25" customHeight="1">
      <c r="A13" s="38"/>
      <c r="B13" s="38" t="s">
        <v>111</v>
      </c>
      <c r="C13" s="38" t="s">
        <v>111</v>
      </c>
      <c r="D13" s="40"/>
      <c r="E13" s="260" t="s">
        <v>250</v>
      </c>
      <c r="F13" s="261">
        <v>28.3</v>
      </c>
      <c r="G13" s="261">
        <v>28.3</v>
      </c>
      <c r="H13" s="261">
        <v>28.3</v>
      </c>
      <c r="I13" s="261">
        <v>0</v>
      </c>
      <c r="J13" s="261">
        <v>0</v>
      </c>
      <c r="K13" s="261">
        <v>0</v>
      </c>
      <c r="L13" s="261">
        <v>0</v>
      </c>
      <c r="M13" s="261">
        <v>0</v>
      </c>
      <c r="N13" s="261">
        <v>0</v>
      </c>
      <c r="O13" s="261">
        <v>0</v>
      </c>
      <c r="P13" s="261">
        <v>0</v>
      </c>
      <c r="Q13" s="261">
        <v>0</v>
      </c>
      <c r="R13" s="261">
        <v>0</v>
      </c>
      <c r="S13" s="265">
        <v>0</v>
      </c>
    </row>
    <row r="14" spans="1:247" ht="23.25" customHeight="1">
      <c r="A14" s="38" t="s">
        <v>251</v>
      </c>
      <c r="B14" s="38" t="s">
        <v>252</v>
      </c>
      <c r="C14" s="38" t="s">
        <v>252</v>
      </c>
      <c r="D14" s="40" t="s">
        <v>202</v>
      </c>
      <c r="E14" s="260" t="s">
        <v>248</v>
      </c>
      <c r="F14" s="261">
        <v>28.3</v>
      </c>
      <c r="G14" s="261">
        <v>28.3</v>
      </c>
      <c r="H14" s="261">
        <v>28.3</v>
      </c>
      <c r="I14" s="261">
        <v>0</v>
      </c>
      <c r="J14" s="261">
        <v>0</v>
      </c>
      <c r="K14" s="261">
        <v>0</v>
      </c>
      <c r="L14" s="261">
        <v>0</v>
      </c>
      <c r="M14" s="261">
        <v>0</v>
      </c>
      <c r="N14" s="261">
        <v>0</v>
      </c>
      <c r="O14" s="261">
        <v>0</v>
      </c>
      <c r="P14" s="261">
        <v>0</v>
      </c>
      <c r="Q14" s="261">
        <v>0</v>
      </c>
      <c r="R14" s="261">
        <v>0</v>
      </c>
      <c r="S14" s="265">
        <v>0</v>
      </c>
    </row>
    <row r="15" spans="1:247" ht="23.25" customHeight="1">
      <c r="A15" s="38" t="s">
        <v>113</v>
      </c>
      <c r="B15" s="38"/>
      <c r="C15" s="38"/>
      <c r="D15" s="40"/>
      <c r="E15" s="260" t="s">
        <v>253</v>
      </c>
      <c r="F15" s="261">
        <v>20.170000000000002</v>
      </c>
      <c r="G15" s="261">
        <v>20.170000000000002</v>
      </c>
      <c r="H15" s="261">
        <v>20.170000000000002</v>
      </c>
      <c r="I15" s="261">
        <v>0</v>
      </c>
      <c r="J15" s="261">
        <v>0</v>
      </c>
      <c r="K15" s="261">
        <v>0</v>
      </c>
      <c r="L15" s="261">
        <v>0</v>
      </c>
      <c r="M15" s="261">
        <v>0</v>
      </c>
      <c r="N15" s="261">
        <v>0</v>
      </c>
      <c r="O15" s="261">
        <v>0</v>
      </c>
      <c r="P15" s="261">
        <v>0</v>
      </c>
      <c r="Q15" s="261">
        <v>0</v>
      </c>
      <c r="R15" s="261">
        <v>0</v>
      </c>
      <c r="S15" s="265">
        <v>0</v>
      </c>
    </row>
    <row r="16" spans="1:247" ht="23.25" customHeight="1">
      <c r="A16" s="38"/>
      <c r="B16" s="38" t="s">
        <v>114</v>
      </c>
      <c r="C16" s="38" t="s">
        <v>106</v>
      </c>
      <c r="D16" s="40"/>
      <c r="E16" s="260" t="s">
        <v>254</v>
      </c>
      <c r="F16" s="261">
        <v>20.170000000000002</v>
      </c>
      <c r="G16" s="261">
        <v>20.170000000000002</v>
      </c>
      <c r="H16" s="261">
        <v>20.170000000000002</v>
      </c>
      <c r="I16" s="261">
        <v>0</v>
      </c>
      <c r="J16" s="261">
        <v>0</v>
      </c>
      <c r="K16" s="261">
        <v>0</v>
      </c>
      <c r="L16" s="261">
        <v>0</v>
      </c>
      <c r="M16" s="261">
        <v>0</v>
      </c>
      <c r="N16" s="261">
        <v>0</v>
      </c>
      <c r="O16" s="261">
        <v>0</v>
      </c>
      <c r="P16" s="261">
        <v>0</v>
      </c>
      <c r="Q16" s="261">
        <v>0</v>
      </c>
      <c r="R16" s="261">
        <v>0</v>
      </c>
      <c r="S16" s="265">
        <v>0</v>
      </c>
    </row>
    <row r="17" spans="1:19" ht="23.25" customHeight="1">
      <c r="A17" s="38" t="s">
        <v>255</v>
      </c>
      <c r="B17" s="38" t="s">
        <v>256</v>
      </c>
      <c r="C17" s="38" t="s">
        <v>246</v>
      </c>
      <c r="D17" s="40" t="s">
        <v>202</v>
      </c>
      <c r="E17" s="260" t="s">
        <v>248</v>
      </c>
      <c r="F17" s="261">
        <v>7.08</v>
      </c>
      <c r="G17" s="261">
        <v>7.08</v>
      </c>
      <c r="H17" s="261">
        <v>7.08</v>
      </c>
      <c r="I17" s="261">
        <v>0</v>
      </c>
      <c r="J17" s="261">
        <v>0</v>
      </c>
      <c r="K17" s="261">
        <v>0</v>
      </c>
      <c r="L17" s="261">
        <v>0</v>
      </c>
      <c r="M17" s="261">
        <v>0</v>
      </c>
      <c r="N17" s="261">
        <v>0</v>
      </c>
      <c r="O17" s="261">
        <v>0</v>
      </c>
      <c r="P17" s="261">
        <v>0</v>
      </c>
      <c r="Q17" s="261">
        <v>0</v>
      </c>
      <c r="R17" s="261">
        <v>0</v>
      </c>
      <c r="S17" s="265">
        <v>0</v>
      </c>
    </row>
    <row r="18" spans="1:19" ht="23.25" customHeight="1">
      <c r="A18" s="38" t="s">
        <v>255</v>
      </c>
      <c r="B18" s="38" t="s">
        <v>256</v>
      </c>
      <c r="C18" s="38" t="s">
        <v>257</v>
      </c>
      <c r="D18" s="40" t="s">
        <v>202</v>
      </c>
      <c r="E18" s="260" t="s">
        <v>248</v>
      </c>
      <c r="F18" s="261">
        <v>13.09</v>
      </c>
      <c r="G18" s="261">
        <v>13.09</v>
      </c>
      <c r="H18" s="261">
        <v>13.09</v>
      </c>
      <c r="I18" s="261">
        <v>0</v>
      </c>
      <c r="J18" s="261">
        <v>0</v>
      </c>
      <c r="K18" s="261">
        <v>0</v>
      </c>
      <c r="L18" s="261">
        <v>0</v>
      </c>
      <c r="M18" s="261">
        <v>0</v>
      </c>
      <c r="N18" s="261">
        <v>0</v>
      </c>
      <c r="O18" s="261">
        <v>0</v>
      </c>
      <c r="P18" s="261">
        <v>0</v>
      </c>
      <c r="Q18" s="261">
        <v>0</v>
      </c>
      <c r="R18" s="261">
        <v>0</v>
      </c>
      <c r="S18" s="265">
        <v>0</v>
      </c>
    </row>
    <row r="19" spans="1:19" ht="23.25" customHeight="1">
      <c r="A19" s="38" t="s">
        <v>117</v>
      </c>
      <c r="B19" s="38"/>
      <c r="C19" s="38"/>
      <c r="D19" s="40"/>
      <c r="E19" s="260" t="s">
        <v>258</v>
      </c>
      <c r="F19" s="261">
        <v>21.23</v>
      </c>
      <c r="G19" s="261">
        <v>21.23</v>
      </c>
      <c r="H19" s="261">
        <v>21.23</v>
      </c>
      <c r="I19" s="261">
        <v>0</v>
      </c>
      <c r="J19" s="261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0</v>
      </c>
      <c r="P19" s="261">
        <v>0</v>
      </c>
      <c r="Q19" s="261">
        <v>0</v>
      </c>
      <c r="R19" s="261">
        <v>0</v>
      </c>
      <c r="S19" s="265">
        <v>0</v>
      </c>
    </row>
    <row r="20" spans="1:19" ht="23.25" customHeight="1">
      <c r="A20" s="38"/>
      <c r="B20" s="38" t="s">
        <v>107</v>
      </c>
      <c r="C20" s="38" t="s">
        <v>115</v>
      </c>
      <c r="D20" s="40"/>
      <c r="E20" s="260" t="s">
        <v>259</v>
      </c>
      <c r="F20" s="261">
        <v>21.23</v>
      </c>
      <c r="G20" s="261">
        <v>21.23</v>
      </c>
      <c r="H20" s="261">
        <v>21.23</v>
      </c>
      <c r="I20" s="261">
        <v>0</v>
      </c>
      <c r="J20" s="261">
        <v>0</v>
      </c>
      <c r="K20" s="261">
        <v>0</v>
      </c>
      <c r="L20" s="261">
        <v>0</v>
      </c>
      <c r="M20" s="261">
        <v>0</v>
      </c>
      <c r="N20" s="261">
        <v>0</v>
      </c>
      <c r="O20" s="261">
        <v>0</v>
      </c>
      <c r="P20" s="261">
        <v>0</v>
      </c>
      <c r="Q20" s="261">
        <v>0</v>
      </c>
      <c r="R20" s="261">
        <v>0</v>
      </c>
      <c r="S20" s="265">
        <v>0</v>
      </c>
    </row>
    <row r="21" spans="1:19" ht="23.25" customHeight="1">
      <c r="A21" s="38" t="s">
        <v>260</v>
      </c>
      <c r="B21" s="38" t="s">
        <v>247</v>
      </c>
      <c r="C21" s="38" t="s">
        <v>257</v>
      </c>
      <c r="D21" s="40" t="s">
        <v>202</v>
      </c>
      <c r="E21" s="260" t="s">
        <v>248</v>
      </c>
      <c r="F21" s="261">
        <v>21.23</v>
      </c>
      <c r="G21" s="261">
        <v>21.23</v>
      </c>
      <c r="H21" s="261">
        <v>21.23</v>
      </c>
      <c r="I21" s="261">
        <v>0</v>
      </c>
      <c r="J21" s="261">
        <v>0</v>
      </c>
      <c r="K21" s="261">
        <v>0</v>
      </c>
      <c r="L21" s="261">
        <v>0</v>
      </c>
      <c r="M21" s="261">
        <v>0</v>
      </c>
      <c r="N21" s="261">
        <v>0</v>
      </c>
      <c r="O21" s="261">
        <v>0</v>
      </c>
      <c r="P21" s="261">
        <v>0</v>
      </c>
      <c r="Q21" s="261">
        <v>0</v>
      </c>
      <c r="R21" s="261">
        <v>0</v>
      </c>
      <c r="S21" s="265">
        <v>0</v>
      </c>
    </row>
  </sheetData>
  <sheetProtection formatCells="0" formatColumns="0" formatRows="0"/>
  <mergeCells count="20">
    <mergeCell ref="L5:L6"/>
    <mergeCell ref="M5:M6"/>
    <mergeCell ref="N5:N6"/>
    <mergeCell ref="O5:O6"/>
    <mergeCell ref="P5:P6"/>
    <mergeCell ref="Q5:Q6"/>
    <mergeCell ref="R5:R6"/>
    <mergeCell ref="S4:S6"/>
    <mergeCell ref="A2:S2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</mergeCells>
  <phoneticPr fontId="20" type="noConversion"/>
  <printOptions horizontalCentered="1"/>
  <pageMargins left="0.35433070866141736" right="0.39370078740157483" top="0.39370078740157483" bottom="0.47244094488188981" header="0.51181102362204722" footer="0.23622047244094491"/>
  <pageSetup paperSize="9" scale="68" orientation="landscape" horizontalDpi="1200" verticalDpi="1200" r:id="rId1"/>
  <headerFooter scaleWithDoc="0"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C21"/>
  <sheetViews>
    <sheetView showGridLines="0" showZeros="0" workbookViewId="0"/>
  </sheetViews>
  <sheetFormatPr defaultColWidth="6.875" defaultRowHeight="18.95" customHeight="1"/>
  <cols>
    <col min="1" max="1" width="5.375" style="250" customWidth="1"/>
    <col min="2" max="3" width="5.375" style="251" customWidth="1"/>
    <col min="4" max="4" width="7.625" style="252" customWidth="1"/>
    <col min="5" max="5" width="24.125" style="253" customWidth="1"/>
    <col min="6" max="9" width="8.625" style="254" customWidth="1"/>
    <col min="10" max="237" width="8" style="255" customWidth="1"/>
    <col min="238" max="242" width="6.875" style="256" customWidth="1"/>
    <col min="243" max="16384" width="6.875" style="256"/>
  </cols>
  <sheetData>
    <row r="1" spans="1:237" ht="23.25" customHeight="1">
      <c r="A1" s="32"/>
      <c r="B1" s="32"/>
      <c r="C1" s="32"/>
      <c r="D1" s="32"/>
      <c r="E1" s="32"/>
      <c r="F1" s="32"/>
      <c r="G1" s="32"/>
      <c r="H1" s="32"/>
      <c r="I1" s="32" t="s">
        <v>261</v>
      </c>
    </row>
    <row r="2" spans="1:237" ht="23.25" customHeight="1">
      <c r="A2" s="493" t="s">
        <v>262</v>
      </c>
      <c r="B2" s="493"/>
      <c r="C2" s="493"/>
      <c r="D2" s="493"/>
      <c r="E2" s="493"/>
      <c r="F2" s="493"/>
      <c r="G2" s="493"/>
      <c r="H2" s="493"/>
      <c r="I2" s="493"/>
    </row>
    <row r="3" spans="1:237" s="248" customFormat="1" ht="23.25" customHeight="1">
      <c r="A3" s="257"/>
      <c r="B3" s="34"/>
      <c r="C3" s="34"/>
      <c r="D3" s="32"/>
      <c r="E3" s="32"/>
      <c r="F3" s="32"/>
      <c r="G3" s="32"/>
      <c r="H3" s="32"/>
      <c r="I3" s="32" t="s">
        <v>79</v>
      </c>
    </row>
    <row r="4" spans="1:237" s="248" customFormat="1" ht="23.25" customHeight="1">
      <c r="A4" s="258" t="s">
        <v>122</v>
      </c>
      <c r="B4" s="258"/>
      <c r="C4" s="258"/>
      <c r="D4" s="492" t="s">
        <v>80</v>
      </c>
      <c r="E4" s="494" t="s">
        <v>100</v>
      </c>
      <c r="F4" s="259" t="s">
        <v>124</v>
      </c>
      <c r="G4" s="259"/>
      <c r="H4" s="259"/>
      <c r="I4" s="259"/>
    </row>
    <row r="5" spans="1:237" s="248" customFormat="1" ht="23.25" customHeight="1">
      <c r="A5" s="492" t="s">
        <v>102</v>
      </c>
      <c r="B5" s="492" t="s">
        <v>103</v>
      </c>
      <c r="C5" s="492" t="s">
        <v>104</v>
      </c>
      <c r="D5" s="492"/>
      <c r="E5" s="492"/>
      <c r="F5" s="492" t="s">
        <v>82</v>
      </c>
      <c r="G5" s="492" t="s">
        <v>129</v>
      </c>
      <c r="H5" s="492" t="s">
        <v>130</v>
      </c>
      <c r="I5" s="492" t="s">
        <v>131</v>
      </c>
    </row>
    <row r="6" spans="1:237" ht="31.5" customHeight="1">
      <c r="A6" s="492"/>
      <c r="B6" s="492"/>
      <c r="C6" s="492"/>
      <c r="D6" s="492"/>
      <c r="E6" s="492"/>
      <c r="F6" s="492"/>
      <c r="G6" s="492"/>
      <c r="H6" s="492"/>
      <c r="I6" s="492"/>
    </row>
    <row r="7" spans="1:237" ht="23.25" customHeight="1">
      <c r="A7" s="37" t="s">
        <v>94</v>
      </c>
      <c r="B7" s="36" t="s">
        <v>94</v>
      </c>
      <c r="C7" s="36" t="s">
        <v>94</v>
      </c>
      <c r="D7" s="36" t="s">
        <v>94</v>
      </c>
      <c r="E7" s="36" t="s">
        <v>94</v>
      </c>
      <c r="F7" s="36">
        <v>2</v>
      </c>
      <c r="G7" s="36">
        <v>3</v>
      </c>
      <c r="H7" s="37">
        <v>4</v>
      </c>
      <c r="I7" s="37">
        <v>5</v>
      </c>
    </row>
    <row r="8" spans="1:237" s="249" customFormat="1" ht="23.25" customHeight="1">
      <c r="A8" s="38"/>
      <c r="B8" s="38"/>
      <c r="C8" s="38"/>
      <c r="D8" s="40"/>
      <c r="E8" s="260" t="s">
        <v>82</v>
      </c>
      <c r="F8" s="261">
        <v>375.17</v>
      </c>
      <c r="G8" s="261">
        <v>246.58</v>
      </c>
      <c r="H8" s="261">
        <v>128.59</v>
      </c>
      <c r="I8" s="261">
        <v>0</v>
      </c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2"/>
      <c r="CF8" s="262"/>
      <c r="CG8" s="262"/>
      <c r="CH8" s="262"/>
      <c r="CI8" s="262"/>
      <c r="CJ8" s="262"/>
      <c r="CK8" s="262"/>
      <c r="CL8" s="262"/>
      <c r="CM8" s="262"/>
      <c r="CN8" s="262"/>
      <c r="CO8" s="262"/>
      <c r="CP8" s="262"/>
      <c r="CQ8" s="262"/>
      <c r="CR8" s="262"/>
      <c r="CS8" s="262"/>
      <c r="CT8" s="262"/>
      <c r="CU8" s="262"/>
      <c r="CV8" s="262"/>
      <c r="CW8" s="262"/>
      <c r="CX8" s="262"/>
      <c r="CY8" s="262"/>
      <c r="CZ8" s="262"/>
      <c r="DA8" s="262"/>
      <c r="DB8" s="262"/>
      <c r="DC8" s="262"/>
      <c r="DD8" s="262"/>
      <c r="DE8" s="262"/>
      <c r="DF8" s="262"/>
      <c r="DG8" s="262"/>
      <c r="DH8" s="262"/>
      <c r="DI8" s="262"/>
      <c r="DJ8" s="262"/>
      <c r="DK8" s="262"/>
      <c r="DL8" s="262"/>
      <c r="DM8" s="262"/>
      <c r="DN8" s="262"/>
      <c r="DO8" s="262"/>
      <c r="DP8" s="262"/>
      <c r="DQ8" s="262"/>
      <c r="DR8" s="262"/>
      <c r="DS8" s="262"/>
      <c r="DT8" s="262"/>
      <c r="DU8" s="262"/>
      <c r="DV8" s="262"/>
      <c r="DW8" s="262"/>
      <c r="DX8" s="262"/>
      <c r="DY8" s="262"/>
      <c r="DZ8" s="262"/>
      <c r="EA8" s="262"/>
      <c r="EB8" s="262"/>
      <c r="EC8" s="262"/>
      <c r="ED8" s="262"/>
      <c r="EE8" s="262"/>
      <c r="EF8" s="262"/>
      <c r="EG8" s="262"/>
      <c r="EH8" s="262"/>
      <c r="EI8" s="262"/>
      <c r="EJ8" s="262"/>
      <c r="EK8" s="262"/>
      <c r="EL8" s="262"/>
      <c r="EM8" s="262"/>
      <c r="EN8" s="262"/>
      <c r="EO8" s="262"/>
      <c r="EP8" s="262"/>
      <c r="EQ8" s="262"/>
      <c r="ER8" s="262"/>
      <c r="ES8" s="262"/>
      <c r="ET8" s="262"/>
      <c r="EU8" s="262"/>
      <c r="EV8" s="262"/>
      <c r="EW8" s="262"/>
      <c r="EX8" s="262"/>
      <c r="EY8" s="262"/>
      <c r="EZ8" s="262"/>
      <c r="FA8" s="262"/>
      <c r="FB8" s="262"/>
      <c r="FC8" s="262"/>
      <c r="FD8" s="262"/>
      <c r="FE8" s="262"/>
      <c r="FF8" s="262"/>
      <c r="FG8" s="262"/>
      <c r="FH8" s="262"/>
      <c r="FI8" s="262"/>
      <c r="FJ8" s="262"/>
      <c r="FK8" s="262"/>
      <c r="FL8" s="262"/>
      <c r="FM8" s="262"/>
      <c r="FN8" s="262"/>
      <c r="FO8" s="262"/>
      <c r="FP8" s="262"/>
      <c r="FQ8" s="262"/>
      <c r="FR8" s="262"/>
      <c r="FS8" s="262"/>
      <c r="FT8" s="262"/>
      <c r="FU8" s="262"/>
      <c r="FV8" s="262"/>
      <c r="FW8" s="262"/>
      <c r="FX8" s="262"/>
      <c r="FY8" s="262"/>
      <c r="FZ8" s="262"/>
      <c r="GA8" s="262"/>
      <c r="GB8" s="262"/>
      <c r="GC8" s="262"/>
      <c r="GD8" s="262"/>
      <c r="GE8" s="262"/>
      <c r="GF8" s="262"/>
      <c r="GG8" s="262"/>
      <c r="GH8" s="262"/>
      <c r="GI8" s="262"/>
      <c r="GJ8" s="262"/>
      <c r="GK8" s="262"/>
      <c r="GL8" s="262"/>
      <c r="GM8" s="262"/>
      <c r="GN8" s="262"/>
      <c r="GO8" s="262"/>
      <c r="GP8" s="262"/>
      <c r="GQ8" s="262"/>
      <c r="GR8" s="262"/>
      <c r="GS8" s="262"/>
      <c r="GT8" s="262"/>
      <c r="GU8" s="262"/>
      <c r="GV8" s="262"/>
      <c r="GW8" s="262"/>
      <c r="GX8" s="262"/>
      <c r="GY8" s="262"/>
      <c r="GZ8" s="262"/>
      <c r="HA8" s="262"/>
      <c r="HB8" s="262"/>
      <c r="HC8" s="262"/>
      <c r="HD8" s="262"/>
      <c r="HE8" s="262"/>
      <c r="HF8" s="262"/>
      <c r="HG8" s="262"/>
      <c r="HH8" s="262"/>
      <c r="HI8" s="262"/>
      <c r="HJ8" s="262"/>
      <c r="HK8" s="262"/>
      <c r="HL8" s="262"/>
      <c r="HM8" s="262"/>
      <c r="HN8" s="262"/>
      <c r="HO8" s="262"/>
      <c r="HP8" s="262"/>
      <c r="HQ8" s="262"/>
      <c r="HR8" s="262"/>
      <c r="HS8" s="262"/>
      <c r="HT8" s="262"/>
      <c r="HU8" s="262"/>
      <c r="HV8" s="262"/>
      <c r="HW8" s="262"/>
      <c r="HX8" s="262"/>
      <c r="HY8" s="262"/>
      <c r="HZ8" s="262"/>
      <c r="IA8" s="262"/>
      <c r="IB8" s="262"/>
      <c r="IC8" s="262"/>
    </row>
    <row r="9" spans="1:237" ht="23.25" customHeight="1">
      <c r="A9" s="38" t="s">
        <v>105</v>
      </c>
      <c r="B9" s="38"/>
      <c r="C9" s="38"/>
      <c r="D9" s="40"/>
      <c r="E9" s="260" t="s">
        <v>243</v>
      </c>
      <c r="F9" s="261">
        <v>305.47000000000003</v>
      </c>
      <c r="G9" s="261">
        <v>176.88</v>
      </c>
      <c r="H9" s="261">
        <v>128.59</v>
      </c>
      <c r="I9" s="261">
        <v>0</v>
      </c>
    </row>
    <row r="10" spans="1:237" ht="23.25" customHeight="1">
      <c r="A10" s="38"/>
      <c r="B10" s="38" t="s">
        <v>106</v>
      </c>
      <c r="C10" s="38" t="s">
        <v>107</v>
      </c>
      <c r="D10" s="40"/>
      <c r="E10" s="260" t="s">
        <v>244</v>
      </c>
      <c r="F10" s="261">
        <v>305.47000000000003</v>
      </c>
      <c r="G10" s="261">
        <v>176.88</v>
      </c>
      <c r="H10" s="261">
        <v>128.59</v>
      </c>
      <c r="I10" s="261">
        <v>0</v>
      </c>
    </row>
    <row r="11" spans="1:237" ht="23.25" customHeight="1">
      <c r="A11" s="38" t="s">
        <v>245</v>
      </c>
      <c r="B11" s="38" t="s">
        <v>246</v>
      </c>
      <c r="C11" s="38" t="s">
        <v>247</v>
      </c>
      <c r="D11" s="40" t="s">
        <v>202</v>
      </c>
      <c r="E11" s="260" t="s">
        <v>248</v>
      </c>
      <c r="F11" s="261">
        <v>305.47000000000003</v>
      </c>
      <c r="G11" s="261">
        <v>176.88</v>
      </c>
      <c r="H11" s="261">
        <v>128.59</v>
      </c>
      <c r="I11" s="261">
        <v>0</v>
      </c>
    </row>
    <row r="12" spans="1:237" ht="23.25" customHeight="1">
      <c r="A12" s="38" t="s">
        <v>110</v>
      </c>
      <c r="B12" s="38"/>
      <c r="C12" s="38"/>
      <c r="D12" s="40"/>
      <c r="E12" s="260" t="s">
        <v>249</v>
      </c>
      <c r="F12" s="261">
        <v>28.3</v>
      </c>
      <c r="G12" s="261">
        <v>28.3</v>
      </c>
      <c r="H12" s="261">
        <v>0</v>
      </c>
      <c r="I12" s="261">
        <v>0</v>
      </c>
    </row>
    <row r="13" spans="1:237" ht="23.25" customHeight="1">
      <c r="A13" s="38"/>
      <c r="B13" s="38" t="s">
        <v>111</v>
      </c>
      <c r="C13" s="38" t="s">
        <v>111</v>
      </c>
      <c r="D13" s="40"/>
      <c r="E13" s="260" t="s">
        <v>250</v>
      </c>
      <c r="F13" s="261">
        <v>28.3</v>
      </c>
      <c r="G13" s="261">
        <v>28.3</v>
      </c>
      <c r="H13" s="261">
        <v>0</v>
      </c>
      <c r="I13" s="261">
        <v>0</v>
      </c>
    </row>
    <row r="14" spans="1:237" ht="23.25" customHeight="1">
      <c r="A14" s="38" t="s">
        <v>251</v>
      </c>
      <c r="B14" s="38" t="s">
        <v>252</v>
      </c>
      <c r="C14" s="38" t="s">
        <v>252</v>
      </c>
      <c r="D14" s="40" t="s">
        <v>202</v>
      </c>
      <c r="E14" s="260" t="s">
        <v>248</v>
      </c>
      <c r="F14" s="261">
        <v>28.3</v>
      </c>
      <c r="G14" s="261">
        <v>28.3</v>
      </c>
      <c r="H14" s="261">
        <v>0</v>
      </c>
      <c r="I14" s="261">
        <v>0</v>
      </c>
    </row>
    <row r="15" spans="1:237" ht="23.25" customHeight="1">
      <c r="A15" s="38" t="s">
        <v>113</v>
      </c>
      <c r="B15" s="38"/>
      <c r="C15" s="38"/>
      <c r="D15" s="40"/>
      <c r="E15" s="260" t="s">
        <v>253</v>
      </c>
      <c r="F15" s="261">
        <v>20.170000000000002</v>
      </c>
      <c r="G15" s="261">
        <v>20.170000000000002</v>
      </c>
      <c r="H15" s="261">
        <v>0</v>
      </c>
      <c r="I15" s="261">
        <v>0</v>
      </c>
    </row>
    <row r="16" spans="1:237" ht="23.25" customHeight="1">
      <c r="A16" s="38"/>
      <c r="B16" s="38" t="s">
        <v>114</v>
      </c>
      <c r="C16" s="38" t="s">
        <v>106</v>
      </c>
      <c r="D16" s="40"/>
      <c r="E16" s="260" t="s">
        <v>254</v>
      </c>
      <c r="F16" s="261">
        <v>20.170000000000002</v>
      </c>
      <c r="G16" s="261">
        <v>20.170000000000002</v>
      </c>
      <c r="H16" s="261">
        <v>0</v>
      </c>
      <c r="I16" s="261">
        <v>0</v>
      </c>
    </row>
    <row r="17" spans="1:9" ht="23.25" customHeight="1">
      <c r="A17" s="38" t="s">
        <v>255</v>
      </c>
      <c r="B17" s="38" t="s">
        <v>256</v>
      </c>
      <c r="C17" s="38" t="s">
        <v>246</v>
      </c>
      <c r="D17" s="40" t="s">
        <v>202</v>
      </c>
      <c r="E17" s="260" t="s">
        <v>248</v>
      </c>
      <c r="F17" s="261">
        <v>7.08</v>
      </c>
      <c r="G17" s="261">
        <v>7.08</v>
      </c>
      <c r="H17" s="261">
        <v>0</v>
      </c>
      <c r="I17" s="261">
        <v>0</v>
      </c>
    </row>
    <row r="18" spans="1:9" ht="23.25" customHeight="1">
      <c r="A18" s="38" t="s">
        <v>255</v>
      </c>
      <c r="B18" s="38" t="s">
        <v>256</v>
      </c>
      <c r="C18" s="38" t="s">
        <v>257</v>
      </c>
      <c r="D18" s="40" t="s">
        <v>202</v>
      </c>
      <c r="E18" s="260" t="s">
        <v>248</v>
      </c>
      <c r="F18" s="261">
        <v>13.09</v>
      </c>
      <c r="G18" s="261">
        <v>13.09</v>
      </c>
      <c r="H18" s="261">
        <v>0</v>
      </c>
      <c r="I18" s="261">
        <v>0</v>
      </c>
    </row>
    <row r="19" spans="1:9" ht="23.25" customHeight="1">
      <c r="A19" s="38" t="s">
        <v>117</v>
      </c>
      <c r="B19" s="38"/>
      <c r="C19" s="38"/>
      <c r="D19" s="40"/>
      <c r="E19" s="260" t="s">
        <v>258</v>
      </c>
      <c r="F19" s="261">
        <v>21.23</v>
      </c>
      <c r="G19" s="261">
        <v>21.23</v>
      </c>
      <c r="H19" s="261">
        <v>0</v>
      </c>
      <c r="I19" s="261">
        <v>0</v>
      </c>
    </row>
    <row r="20" spans="1:9" ht="23.25" customHeight="1">
      <c r="A20" s="38"/>
      <c r="B20" s="38" t="s">
        <v>107</v>
      </c>
      <c r="C20" s="38" t="s">
        <v>115</v>
      </c>
      <c r="D20" s="40"/>
      <c r="E20" s="260" t="s">
        <v>259</v>
      </c>
      <c r="F20" s="261">
        <v>21.23</v>
      </c>
      <c r="G20" s="261">
        <v>21.23</v>
      </c>
      <c r="H20" s="261">
        <v>0</v>
      </c>
      <c r="I20" s="261">
        <v>0</v>
      </c>
    </row>
    <row r="21" spans="1:9" ht="23.25" customHeight="1">
      <c r="A21" s="38" t="s">
        <v>260</v>
      </c>
      <c r="B21" s="38" t="s">
        <v>247</v>
      </c>
      <c r="C21" s="38" t="s">
        <v>257</v>
      </c>
      <c r="D21" s="40" t="s">
        <v>202</v>
      </c>
      <c r="E21" s="260" t="s">
        <v>248</v>
      </c>
      <c r="F21" s="261">
        <v>21.23</v>
      </c>
      <c r="G21" s="261">
        <v>21.23</v>
      </c>
      <c r="H21" s="261">
        <v>0</v>
      </c>
      <c r="I21" s="261">
        <v>0</v>
      </c>
    </row>
  </sheetData>
  <sheetProtection formatCells="0" formatColumns="0" formatRows="0"/>
  <mergeCells count="10">
    <mergeCell ref="A2:I2"/>
    <mergeCell ref="A5:A6"/>
    <mergeCell ref="B5:B6"/>
    <mergeCell ref="C5:C6"/>
    <mergeCell ref="D4:D6"/>
    <mergeCell ref="E4:E6"/>
    <mergeCell ref="F5:F6"/>
    <mergeCell ref="G5:G6"/>
    <mergeCell ref="H5:H6"/>
    <mergeCell ref="I5:I6"/>
  </mergeCells>
  <phoneticPr fontId="20" type="noConversion"/>
  <printOptions horizontalCentered="1"/>
  <pageMargins left="0.35433070866141736" right="0.39370078740157483" top="0.53" bottom="0.47244094488188981" header="0.51181102362204722" footer="0.23622047244094491"/>
  <pageSetup paperSize="9" orientation="landscape" horizontalDpi="1200" verticalDpi="1200" r:id="rId1"/>
  <headerFooter scaleWithDoc="0" alignWithMargins="0">
    <oddFooter>&amp;C第 &amp;P 页,共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T17"/>
  <sheetViews>
    <sheetView showGridLines="0" showZeros="0" workbookViewId="0"/>
  </sheetViews>
  <sheetFormatPr defaultColWidth="6.75" defaultRowHeight="23.1" customHeight="1"/>
  <cols>
    <col min="1" max="3" width="3.625" style="231" customWidth="1"/>
    <col min="4" max="4" width="7.25" style="231" customWidth="1"/>
    <col min="5" max="5" width="19.5" style="231" customWidth="1"/>
    <col min="6" max="6" width="9" style="231" customWidth="1"/>
    <col min="7" max="7" width="8.5" style="231" customWidth="1"/>
    <col min="8" max="11" width="7.5" style="231" customWidth="1"/>
    <col min="12" max="12" width="7.5" style="232" customWidth="1"/>
    <col min="13" max="21" width="7.5" style="231" customWidth="1"/>
    <col min="22" max="22" width="8.125" style="231" customWidth="1"/>
    <col min="23" max="25" width="7.5" style="231" customWidth="1"/>
    <col min="26" max="26" width="6.75" style="231" customWidth="1"/>
    <col min="27" max="16384" width="6.75" style="231"/>
  </cols>
  <sheetData>
    <row r="1" spans="1:254" ht="23.1" customHeight="1">
      <c r="B1" s="233"/>
      <c r="C1" s="233"/>
      <c r="D1" s="233"/>
      <c r="E1" s="233"/>
      <c r="F1" s="233"/>
      <c r="G1" s="233"/>
      <c r="H1" s="233"/>
      <c r="I1" s="233"/>
      <c r="J1" s="233"/>
      <c r="K1" s="233"/>
      <c r="M1" s="233"/>
      <c r="N1" s="233"/>
      <c r="O1" s="233"/>
      <c r="P1" s="233"/>
      <c r="Q1" s="233"/>
      <c r="R1" s="233"/>
      <c r="S1" s="233"/>
      <c r="T1" s="233"/>
      <c r="U1" s="233"/>
      <c r="Y1" s="244" t="s">
        <v>263</v>
      </c>
      <c r="Z1" s="245"/>
    </row>
    <row r="2" spans="1:254" ht="23.1" customHeight="1">
      <c r="A2" s="496" t="s">
        <v>264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</row>
    <row r="3" spans="1:254" ht="23.1" customHeight="1">
      <c r="A3" s="234"/>
      <c r="B3" s="234"/>
      <c r="C3" s="234"/>
      <c r="D3" s="235"/>
      <c r="E3" s="235"/>
      <c r="F3" s="235"/>
      <c r="G3" s="235"/>
      <c r="H3" s="235"/>
      <c r="I3" s="235"/>
      <c r="J3" s="235"/>
      <c r="K3" s="235"/>
      <c r="M3" s="235"/>
      <c r="N3" s="235"/>
      <c r="O3" s="235"/>
      <c r="P3" s="235"/>
      <c r="Q3" s="235"/>
      <c r="R3" s="235"/>
      <c r="S3" s="235"/>
      <c r="T3" s="235"/>
      <c r="U3" s="235"/>
      <c r="X3" s="497" t="s">
        <v>79</v>
      </c>
      <c r="Y3" s="497"/>
      <c r="Z3" s="246"/>
    </row>
    <row r="4" spans="1:254" ht="27" customHeight="1">
      <c r="A4" s="498" t="s">
        <v>99</v>
      </c>
      <c r="B4" s="498"/>
      <c r="C4" s="498"/>
      <c r="D4" s="495" t="s">
        <v>80</v>
      </c>
      <c r="E4" s="495" t="s">
        <v>100</v>
      </c>
      <c r="F4" s="495" t="s">
        <v>101</v>
      </c>
      <c r="G4" s="499" t="s">
        <v>155</v>
      </c>
      <c r="H4" s="500"/>
      <c r="I4" s="500"/>
      <c r="J4" s="500"/>
      <c r="K4" s="500"/>
      <c r="L4" s="501"/>
      <c r="M4" s="502" t="s">
        <v>156</v>
      </c>
      <c r="N4" s="502"/>
      <c r="O4" s="502"/>
      <c r="P4" s="502"/>
      <c r="Q4" s="502"/>
      <c r="R4" s="502"/>
      <c r="S4" s="502"/>
      <c r="T4" s="502"/>
      <c r="U4" s="456" t="s">
        <v>157</v>
      </c>
      <c r="V4" s="495" t="s">
        <v>158</v>
      </c>
      <c r="W4" s="495"/>
      <c r="X4" s="495"/>
      <c r="Y4" s="495"/>
    </row>
    <row r="5" spans="1:254" ht="27" customHeight="1">
      <c r="A5" s="495" t="s">
        <v>102</v>
      </c>
      <c r="B5" s="495" t="s">
        <v>103</v>
      </c>
      <c r="C5" s="495" t="s">
        <v>104</v>
      </c>
      <c r="D5" s="495"/>
      <c r="E5" s="495"/>
      <c r="F5" s="495"/>
      <c r="G5" s="495" t="s">
        <v>82</v>
      </c>
      <c r="H5" s="495" t="s">
        <v>159</v>
      </c>
      <c r="I5" s="495" t="s">
        <v>160</v>
      </c>
      <c r="J5" s="495" t="s">
        <v>161</v>
      </c>
      <c r="K5" s="456" t="s">
        <v>162</v>
      </c>
      <c r="L5" s="495" t="s">
        <v>163</v>
      </c>
      <c r="M5" s="495" t="s">
        <v>82</v>
      </c>
      <c r="N5" s="495" t="s">
        <v>164</v>
      </c>
      <c r="O5" s="495" t="s">
        <v>165</v>
      </c>
      <c r="P5" s="495" t="s">
        <v>166</v>
      </c>
      <c r="Q5" s="460" t="s">
        <v>167</v>
      </c>
      <c r="R5" s="495" t="s">
        <v>168</v>
      </c>
      <c r="S5" s="495" t="s">
        <v>169</v>
      </c>
      <c r="T5" s="495" t="s">
        <v>170</v>
      </c>
      <c r="U5" s="457"/>
      <c r="V5" s="495" t="s">
        <v>82</v>
      </c>
      <c r="W5" s="495" t="s">
        <v>171</v>
      </c>
      <c r="X5" s="495" t="s">
        <v>172</v>
      </c>
      <c r="Y5" s="495" t="s">
        <v>158</v>
      </c>
    </row>
    <row r="6" spans="1:254" ht="27" customHeight="1">
      <c r="A6" s="495"/>
      <c r="B6" s="495"/>
      <c r="C6" s="495"/>
      <c r="D6" s="495"/>
      <c r="E6" s="495"/>
      <c r="F6" s="495"/>
      <c r="G6" s="495"/>
      <c r="H6" s="495"/>
      <c r="I6" s="495"/>
      <c r="J6" s="495"/>
      <c r="K6" s="458"/>
      <c r="L6" s="495"/>
      <c r="M6" s="495"/>
      <c r="N6" s="495"/>
      <c r="O6" s="495"/>
      <c r="P6" s="495"/>
      <c r="Q6" s="460"/>
      <c r="R6" s="495"/>
      <c r="S6" s="495"/>
      <c r="T6" s="495"/>
      <c r="U6" s="458"/>
      <c r="V6" s="495"/>
      <c r="W6" s="495"/>
      <c r="X6" s="495"/>
      <c r="Y6" s="495"/>
    </row>
    <row r="7" spans="1:254" ht="23.1" customHeight="1">
      <c r="A7" s="236" t="s">
        <v>94</v>
      </c>
      <c r="B7" s="236" t="s">
        <v>94</v>
      </c>
      <c r="C7" s="236" t="s">
        <v>94</v>
      </c>
      <c r="D7" s="236" t="s">
        <v>94</v>
      </c>
      <c r="E7" s="236" t="s">
        <v>94</v>
      </c>
      <c r="F7" s="236">
        <v>1</v>
      </c>
      <c r="G7" s="236">
        <v>2</v>
      </c>
      <c r="H7" s="236">
        <v>3</v>
      </c>
      <c r="I7" s="236">
        <v>4</v>
      </c>
      <c r="J7" s="236">
        <v>5</v>
      </c>
      <c r="K7" s="236">
        <v>6</v>
      </c>
      <c r="L7" s="236">
        <v>7</v>
      </c>
      <c r="M7" s="236">
        <v>8</v>
      </c>
      <c r="N7" s="236">
        <v>9</v>
      </c>
      <c r="O7" s="236">
        <v>10</v>
      </c>
      <c r="P7" s="236">
        <v>11</v>
      </c>
      <c r="Q7" s="236">
        <v>12</v>
      </c>
      <c r="R7" s="236">
        <v>13</v>
      </c>
      <c r="S7" s="236">
        <v>14</v>
      </c>
      <c r="T7" s="236">
        <v>15</v>
      </c>
      <c r="U7" s="236">
        <v>16</v>
      </c>
      <c r="V7" s="236">
        <v>17</v>
      </c>
      <c r="W7" s="236">
        <v>18</v>
      </c>
      <c r="X7" s="236">
        <v>19</v>
      </c>
      <c r="Y7" s="236">
        <v>20</v>
      </c>
    </row>
    <row r="8" spans="1:254" s="230" customFormat="1" ht="26.25" customHeight="1">
      <c r="A8" s="237"/>
      <c r="B8" s="237"/>
      <c r="C8" s="237"/>
      <c r="D8" s="238"/>
      <c r="E8" s="239" t="s">
        <v>82</v>
      </c>
      <c r="F8" s="240">
        <v>246.58</v>
      </c>
      <c r="G8" s="241">
        <v>176.88</v>
      </c>
      <c r="H8" s="241">
        <v>107.8</v>
      </c>
      <c r="I8" s="241">
        <v>69.08</v>
      </c>
      <c r="J8" s="241">
        <v>0</v>
      </c>
      <c r="K8" s="241">
        <v>0</v>
      </c>
      <c r="L8" s="242">
        <v>0</v>
      </c>
      <c r="M8" s="241">
        <v>48.47</v>
      </c>
      <c r="N8" s="241">
        <v>28.3</v>
      </c>
      <c r="O8" s="241">
        <v>12.38</v>
      </c>
      <c r="P8" s="241">
        <v>7.08</v>
      </c>
      <c r="Q8" s="241">
        <v>0.71</v>
      </c>
      <c r="R8" s="241">
        <v>0</v>
      </c>
      <c r="S8" s="241">
        <v>0</v>
      </c>
      <c r="T8" s="241">
        <v>0</v>
      </c>
      <c r="U8" s="241">
        <v>21.23</v>
      </c>
      <c r="V8" s="241">
        <v>0</v>
      </c>
      <c r="W8" s="241">
        <v>0</v>
      </c>
      <c r="X8" s="241">
        <v>0</v>
      </c>
      <c r="Y8" s="241">
        <v>0</v>
      </c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7"/>
      <c r="EV8" s="247"/>
      <c r="EW8" s="247"/>
      <c r="EX8" s="247"/>
      <c r="EY8" s="247"/>
      <c r="EZ8" s="247"/>
      <c r="FA8" s="247"/>
      <c r="FB8" s="247"/>
      <c r="FC8" s="247"/>
      <c r="FD8" s="247"/>
      <c r="FE8" s="247"/>
      <c r="FF8" s="247"/>
      <c r="FG8" s="247"/>
      <c r="FH8" s="247"/>
      <c r="FI8" s="247"/>
      <c r="FJ8" s="247"/>
      <c r="FK8" s="247"/>
      <c r="FL8" s="247"/>
      <c r="FM8" s="247"/>
      <c r="FN8" s="247"/>
      <c r="FO8" s="247"/>
      <c r="FP8" s="247"/>
      <c r="FQ8" s="247"/>
      <c r="FR8" s="247"/>
      <c r="FS8" s="247"/>
      <c r="FT8" s="247"/>
      <c r="FU8" s="247"/>
      <c r="FV8" s="247"/>
      <c r="FW8" s="247"/>
      <c r="FX8" s="247"/>
      <c r="FY8" s="247"/>
      <c r="FZ8" s="247"/>
      <c r="GA8" s="247"/>
      <c r="GB8" s="247"/>
      <c r="GC8" s="247"/>
      <c r="GD8" s="247"/>
      <c r="GE8" s="247"/>
      <c r="GF8" s="247"/>
      <c r="GG8" s="247"/>
      <c r="GH8" s="247"/>
      <c r="GI8" s="247"/>
      <c r="GJ8" s="247"/>
      <c r="GK8" s="247"/>
      <c r="GL8" s="247"/>
      <c r="GM8" s="247"/>
      <c r="GN8" s="247"/>
      <c r="GO8" s="247"/>
      <c r="GP8" s="247"/>
      <c r="GQ8" s="247"/>
      <c r="GR8" s="247"/>
      <c r="GS8" s="247"/>
      <c r="GT8" s="247"/>
      <c r="GU8" s="247"/>
      <c r="GV8" s="247"/>
      <c r="GW8" s="247"/>
      <c r="GX8" s="247"/>
      <c r="GY8" s="247"/>
      <c r="GZ8" s="247"/>
      <c r="HA8" s="247"/>
      <c r="HB8" s="247"/>
      <c r="HC8" s="247"/>
      <c r="HD8" s="247"/>
      <c r="HE8" s="247"/>
      <c r="HF8" s="247"/>
      <c r="HG8" s="247"/>
      <c r="HH8" s="247"/>
      <c r="HI8" s="247"/>
      <c r="HJ8" s="247"/>
      <c r="HK8" s="247"/>
      <c r="HL8" s="247"/>
      <c r="HM8" s="247"/>
      <c r="HN8" s="247"/>
      <c r="HO8" s="247"/>
      <c r="HP8" s="247"/>
      <c r="HQ8" s="247"/>
      <c r="HR8" s="247"/>
      <c r="HS8" s="247"/>
      <c r="HT8" s="247"/>
      <c r="HU8" s="247"/>
      <c r="HV8" s="247"/>
      <c r="HW8" s="247"/>
      <c r="HX8" s="247"/>
      <c r="HY8" s="247"/>
      <c r="HZ8" s="247"/>
      <c r="IA8" s="247"/>
      <c r="IB8" s="247"/>
      <c r="IC8" s="247"/>
      <c r="ID8" s="247"/>
      <c r="IE8" s="247"/>
      <c r="IF8" s="247"/>
      <c r="IG8" s="247"/>
      <c r="IH8" s="247"/>
      <c r="II8" s="247"/>
      <c r="IJ8" s="247"/>
      <c r="IK8" s="247"/>
      <c r="IL8" s="247"/>
      <c r="IM8" s="247"/>
      <c r="IN8" s="247"/>
      <c r="IO8" s="247"/>
      <c r="IP8" s="247"/>
      <c r="IQ8" s="247"/>
      <c r="IR8" s="247"/>
      <c r="IS8" s="247"/>
      <c r="IT8" s="247"/>
    </row>
    <row r="9" spans="1:254" ht="26.25" customHeight="1">
      <c r="A9" s="237"/>
      <c r="B9" s="237"/>
      <c r="C9" s="237"/>
      <c r="D9" s="238">
        <v>53401</v>
      </c>
      <c r="E9" s="238" t="s">
        <v>96</v>
      </c>
      <c r="F9" s="240">
        <v>246.58</v>
      </c>
      <c r="G9" s="241">
        <v>176.88</v>
      </c>
      <c r="H9" s="241">
        <v>107.8</v>
      </c>
      <c r="I9" s="241">
        <v>69.08</v>
      </c>
      <c r="J9" s="241">
        <v>0</v>
      </c>
      <c r="K9" s="241">
        <v>0</v>
      </c>
      <c r="L9" s="242">
        <v>0</v>
      </c>
      <c r="M9" s="241">
        <v>48.47</v>
      </c>
      <c r="N9" s="241">
        <v>28.3</v>
      </c>
      <c r="O9" s="241">
        <v>12.38</v>
      </c>
      <c r="P9" s="241">
        <v>7.08</v>
      </c>
      <c r="Q9" s="241">
        <v>0.71</v>
      </c>
      <c r="R9" s="241">
        <v>0</v>
      </c>
      <c r="S9" s="241">
        <v>0</v>
      </c>
      <c r="T9" s="241">
        <v>0</v>
      </c>
      <c r="U9" s="241">
        <v>21.23</v>
      </c>
      <c r="V9" s="241">
        <v>0</v>
      </c>
      <c r="W9" s="241">
        <v>0</v>
      </c>
      <c r="X9" s="241">
        <v>0</v>
      </c>
      <c r="Y9" s="241">
        <v>0</v>
      </c>
      <c r="Z9" s="243"/>
    </row>
    <row r="10" spans="1:254" ht="26.25" customHeight="1">
      <c r="A10" s="237" t="s">
        <v>105</v>
      </c>
      <c r="B10" s="237" t="s">
        <v>106</v>
      </c>
      <c r="C10" s="237" t="s">
        <v>107</v>
      </c>
      <c r="D10" s="238">
        <v>53401</v>
      </c>
      <c r="E10" s="238" t="s">
        <v>109</v>
      </c>
      <c r="F10" s="240">
        <v>176.88</v>
      </c>
      <c r="G10" s="241">
        <v>176.88</v>
      </c>
      <c r="H10" s="241">
        <v>107.8</v>
      </c>
      <c r="I10" s="241">
        <v>69.08</v>
      </c>
      <c r="J10" s="241">
        <v>0</v>
      </c>
      <c r="K10" s="241">
        <v>0</v>
      </c>
      <c r="L10" s="242">
        <v>0</v>
      </c>
      <c r="M10" s="241">
        <v>0</v>
      </c>
      <c r="N10" s="241">
        <v>0</v>
      </c>
      <c r="O10" s="241">
        <v>0</v>
      </c>
      <c r="P10" s="241">
        <v>0</v>
      </c>
      <c r="Q10" s="241">
        <v>0</v>
      </c>
      <c r="R10" s="241">
        <v>0</v>
      </c>
      <c r="S10" s="241">
        <v>0</v>
      </c>
      <c r="T10" s="241">
        <v>0</v>
      </c>
      <c r="U10" s="241">
        <v>0</v>
      </c>
      <c r="V10" s="241">
        <v>0</v>
      </c>
      <c r="W10" s="241">
        <v>0</v>
      </c>
      <c r="X10" s="241">
        <v>0</v>
      </c>
      <c r="Y10" s="241">
        <v>0</v>
      </c>
      <c r="Z10" s="243"/>
    </row>
    <row r="11" spans="1:254" ht="26.25" customHeight="1">
      <c r="A11" s="237" t="s">
        <v>110</v>
      </c>
      <c r="B11" s="237" t="s">
        <v>111</v>
      </c>
      <c r="C11" s="237" t="s">
        <v>111</v>
      </c>
      <c r="D11" s="238">
        <v>53401</v>
      </c>
      <c r="E11" s="238" t="s">
        <v>112</v>
      </c>
      <c r="F11" s="240">
        <v>28.3</v>
      </c>
      <c r="G11" s="241">
        <v>0</v>
      </c>
      <c r="H11" s="241">
        <v>0</v>
      </c>
      <c r="I11" s="241">
        <v>0</v>
      </c>
      <c r="J11" s="241">
        <v>0</v>
      </c>
      <c r="K11" s="241">
        <v>0</v>
      </c>
      <c r="L11" s="242">
        <v>0</v>
      </c>
      <c r="M11" s="241">
        <v>28.3</v>
      </c>
      <c r="N11" s="241">
        <v>28.3</v>
      </c>
      <c r="O11" s="241">
        <v>0</v>
      </c>
      <c r="P11" s="241">
        <v>0</v>
      </c>
      <c r="Q11" s="241">
        <v>0</v>
      </c>
      <c r="R11" s="241">
        <v>0</v>
      </c>
      <c r="S11" s="241">
        <v>0</v>
      </c>
      <c r="T11" s="241">
        <v>0</v>
      </c>
      <c r="U11" s="241">
        <v>0</v>
      </c>
      <c r="V11" s="241">
        <v>0</v>
      </c>
      <c r="W11" s="241">
        <v>0</v>
      </c>
      <c r="X11" s="241">
        <v>0</v>
      </c>
      <c r="Y11" s="241">
        <v>0</v>
      </c>
    </row>
    <row r="12" spans="1:254" ht="26.25" customHeight="1">
      <c r="A12" s="237" t="s">
        <v>113</v>
      </c>
      <c r="B12" s="237" t="s">
        <v>114</v>
      </c>
      <c r="C12" s="237" t="s">
        <v>115</v>
      </c>
      <c r="D12" s="238">
        <v>53401</v>
      </c>
      <c r="E12" s="238" t="s">
        <v>116</v>
      </c>
      <c r="F12" s="240">
        <v>13.09</v>
      </c>
      <c r="G12" s="241">
        <v>0</v>
      </c>
      <c r="H12" s="241">
        <v>0</v>
      </c>
      <c r="I12" s="241">
        <v>0</v>
      </c>
      <c r="J12" s="241">
        <v>0</v>
      </c>
      <c r="K12" s="241">
        <v>0</v>
      </c>
      <c r="L12" s="242">
        <v>0</v>
      </c>
      <c r="M12" s="241">
        <v>13.09</v>
      </c>
      <c r="N12" s="241">
        <v>0</v>
      </c>
      <c r="O12" s="241">
        <v>12.38</v>
      </c>
      <c r="P12" s="241">
        <v>0</v>
      </c>
      <c r="Q12" s="241">
        <v>0.71</v>
      </c>
      <c r="R12" s="241">
        <v>0</v>
      </c>
      <c r="S12" s="241">
        <v>0</v>
      </c>
      <c r="T12" s="241">
        <v>0</v>
      </c>
      <c r="U12" s="241">
        <v>0</v>
      </c>
      <c r="V12" s="241">
        <v>0</v>
      </c>
      <c r="W12" s="241">
        <v>0</v>
      </c>
      <c r="X12" s="241">
        <v>0</v>
      </c>
      <c r="Y12" s="241">
        <v>0</v>
      </c>
    </row>
    <row r="13" spans="1:254" ht="26.25" customHeight="1">
      <c r="A13" s="237" t="s">
        <v>113</v>
      </c>
      <c r="B13" s="237" t="s">
        <v>114</v>
      </c>
      <c r="C13" s="237" t="s">
        <v>106</v>
      </c>
      <c r="D13" s="238">
        <v>53401</v>
      </c>
      <c r="E13" s="238" t="s">
        <v>119</v>
      </c>
      <c r="F13" s="240">
        <v>7.08</v>
      </c>
      <c r="G13" s="241">
        <v>0</v>
      </c>
      <c r="H13" s="241">
        <v>0</v>
      </c>
      <c r="I13" s="241">
        <v>0</v>
      </c>
      <c r="J13" s="241">
        <v>0</v>
      </c>
      <c r="K13" s="241">
        <v>0</v>
      </c>
      <c r="L13" s="242">
        <v>0</v>
      </c>
      <c r="M13" s="241">
        <v>7.08</v>
      </c>
      <c r="N13" s="241">
        <v>0</v>
      </c>
      <c r="O13" s="241">
        <v>0</v>
      </c>
      <c r="P13" s="241">
        <v>7.08</v>
      </c>
      <c r="Q13" s="241">
        <v>0</v>
      </c>
      <c r="R13" s="241">
        <v>0</v>
      </c>
      <c r="S13" s="241">
        <v>0</v>
      </c>
      <c r="T13" s="241">
        <v>0</v>
      </c>
      <c r="U13" s="241">
        <v>0</v>
      </c>
      <c r="V13" s="241">
        <v>0</v>
      </c>
      <c r="W13" s="241">
        <v>0</v>
      </c>
      <c r="X13" s="241">
        <v>0</v>
      </c>
      <c r="Y13" s="241">
        <v>0</v>
      </c>
    </row>
    <row r="14" spans="1:254" ht="26.25" customHeight="1">
      <c r="A14" s="237" t="s">
        <v>117</v>
      </c>
      <c r="B14" s="237" t="s">
        <v>107</v>
      </c>
      <c r="C14" s="237" t="s">
        <v>115</v>
      </c>
      <c r="D14" s="238">
        <v>53401</v>
      </c>
      <c r="E14" s="238" t="s">
        <v>118</v>
      </c>
      <c r="F14" s="240">
        <v>21.23</v>
      </c>
      <c r="G14" s="241">
        <v>0</v>
      </c>
      <c r="H14" s="241">
        <v>0</v>
      </c>
      <c r="I14" s="241">
        <v>0</v>
      </c>
      <c r="J14" s="241">
        <v>0</v>
      </c>
      <c r="K14" s="241">
        <v>0</v>
      </c>
      <c r="L14" s="242">
        <v>0</v>
      </c>
      <c r="M14" s="241">
        <v>0</v>
      </c>
      <c r="N14" s="241">
        <v>0</v>
      </c>
      <c r="O14" s="241">
        <v>0</v>
      </c>
      <c r="P14" s="241">
        <v>0</v>
      </c>
      <c r="Q14" s="241">
        <v>0</v>
      </c>
      <c r="R14" s="241">
        <v>0</v>
      </c>
      <c r="S14" s="241">
        <v>0</v>
      </c>
      <c r="T14" s="241">
        <v>0</v>
      </c>
      <c r="U14" s="241">
        <v>21.23</v>
      </c>
      <c r="V14" s="241">
        <v>0</v>
      </c>
      <c r="W14" s="241">
        <v>0</v>
      </c>
      <c r="X14" s="241">
        <v>0</v>
      </c>
      <c r="Y14" s="241">
        <v>0</v>
      </c>
    </row>
    <row r="15" spans="1:254" ht="23.1" customHeight="1">
      <c r="M15" s="243"/>
      <c r="N15" s="243"/>
      <c r="O15" s="243"/>
      <c r="P15" s="243"/>
      <c r="Q15" s="243"/>
      <c r="R15" s="243"/>
      <c r="S15" s="243"/>
      <c r="T15" s="243"/>
      <c r="U15" s="243"/>
      <c r="V15" s="243"/>
    </row>
    <row r="16" spans="1:254" ht="23.1" customHeight="1">
      <c r="M16" s="243"/>
      <c r="N16" s="243"/>
      <c r="O16" s="243"/>
    </row>
    <row r="17" s="231" customFormat="1" ht="23.1" customHeight="1"/>
  </sheetData>
  <sheetProtection formatCells="0" formatColumns="0" formatRows="0"/>
  <mergeCells count="31">
    <mergeCell ref="A2:Y2"/>
    <mergeCell ref="X3:Y3"/>
    <mergeCell ref="A4:C4"/>
    <mergeCell ref="G4:L4"/>
    <mergeCell ref="M4:T4"/>
    <mergeCell ref="V4:Y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5:A6"/>
    <mergeCell ref="B5:B6"/>
    <mergeCell ref="C5:C6"/>
    <mergeCell ref="D4:D6"/>
    <mergeCell ref="E4:E6"/>
    <mergeCell ref="P5:P6"/>
    <mergeCell ref="Q5:Q6"/>
    <mergeCell ref="R5:R6"/>
    <mergeCell ref="S5:S6"/>
    <mergeCell ref="T5:T6"/>
    <mergeCell ref="U4:U6"/>
    <mergeCell ref="V5:V6"/>
    <mergeCell ref="W5:W6"/>
    <mergeCell ref="X5:X6"/>
    <mergeCell ref="Y5:Y6"/>
  </mergeCells>
  <phoneticPr fontId="20" type="noConversion"/>
  <printOptions horizontalCentered="1"/>
  <pageMargins left="0.55118110236220474" right="0.55118110236220474" top="0.59055118110236227" bottom="0.59055118110236227" header="0.35433070866141736" footer="0.51181102362204722"/>
  <pageSetup paperSize="9" scale="65" orientation="landscape" r:id="rId1"/>
  <headerFooter scaleWithDoc="0"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N13"/>
  <sheetViews>
    <sheetView showGridLines="0" showZeros="0" tabSelected="1" workbookViewId="0"/>
  </sheetViews>
  <sheetFormatPr defaultColWidth="9" defaultRowHeight="14.25"/>
  <cols>
    <col min="1" max="3" width="5.375" customWidth="1"/>
    <col min="5" max="5" width="18" customWidth="1"/>
    <col min="6" max="6" width="12.5" customWidth="1"/>
  </cols>
  <sheetData>
    <row r="1" spans="1:14" ht="14.25" customHeight="1">
      <c r="N1" t="s">
        <v>265</v>
      </c>
    </row>
    <row r="2" spans="1:14" ht="33" customHeight="1">
      <c r="A2" s="469" t="s">
        <v>266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</row>
    <row r="3" spans="1:14" ht="14.25" customHeight="1">
      <c r="M3" s="490" t="s">
        <v>79</v>
      </c>
      <c r="N3" s="490"/>
    </row>
    <row r="4" spans="1:14" ht="22.5" customHeight="1">
      <c r="A4" s="471" t="s">
        <v>99</v>
      </c>
      <c r="B4" s="471"/>
      <c r="C4" s="471"/>
      <c r="D4" s="447" t="s">
        <v>141</v>
      </c>
      <c r="E4" s="447" t="s">
        <v>81</v>
      </c>
      <c r="F4" s="447" t="s">
        <v>82</v>
      </c>
      <c r="G4" s="447" t="s">
        <v>143</v>
      </c>
      <c r="H4" s="447"/>
      <c r="I4" s="447"/>
      <c r="J4" s="447"/>
      <c r="K4" s="447"/>
      <c r="L4" s="447" t="s">
        <v>147</v>
      </c>
      <c r="M4" s="447"/>
      <c r="N4" s="447"/>
    </row>
    <row r="5" spans="1:14" ht="17.25" customHeight="1">
      <c r="A5" s="447" t="s">
        <v>102</v>
      </c>
      <c r="B5" s="468" t="s">
        <v>103</v>
      </c>
      <c r="C5" s="447" t="s">
        <v>104</v>
      </c>
      <c r="D5" s="447"/>
      <c r="E5" s="447"/>
      <c r="F5" s="447"/>
      <c r="G5" s="447" t="s">
        <v>175</v>
      </c>
      <c r="H5" s="447" t="s">
        <v>176</v>
      </c>
      <c r="I5" s="447" t="s">
        <v>156</v>
      </c>
      <c r="J5" s="447" t="s">
        <v>157</v>
      </c>
      <c r="K5" s="447" t="s">
        <v>158</v>
      </c>
      <c r="L5" s="447" t="s">
        <v>175</v>
      </c>
      <c r="M5" s="447" t="s">
        <v>129</v>
      </c>
      <c r="N5" s="447" t="s">
        <v>177</v>
      </c>
    </row>
    <row r="6" spans="1:14" ht="20.25" customHeight="1">
      <c r="A6" s="447"/>
      <c r="B6" s="468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</row>
    <row r="7" spans="1:14" s="31" customFormat="1" ht="29.25" customHeight="1">
      <c r="A7" s="227"/>
      <c r="B7" s="227"/>
      <c r="C7" s="227"/>
      <c r="D7" s="228"/>
      <c r="E7" s="229" t="s">
        <v>82</v>
      </c>
      <c r="F7" s="201">
        <v>246.58</v>
      </c>
      <c r="G7" s="201">
        <v>246.58</v>
      </c>
      <c r="H7" s="201">
        <v>176.88</v>
      </c>
      <c r="I7" s="201">
        <v>48.47</v>
      </c>
      <c r="J7" s="201">
        <v>21.23</v>
      </c>
      <c r="K7" s="201">
        <v>0</v>
      </c>
      <c r="L7" s="201">
        <v>0</v>
      </c>
      <c r="M7" s="201">
        <v>0</v>
      </c>
      <c r="N7" s="201">
        <v>0</v>
      </c>
    </row>
    <row r="8" spans="1:14" ht="29.25" customHeight="1">
      <c r="A8" s="227"/>
      <c r="B8" s="227"/>
      <c r="C8" s="227"/>
      <c r="D8" s="228" t="s">
        <v>95</v>
      </c>
      <c r="E8" s="227" t="s">
        <v>96</v>
      </c>
      <c r="F8" s="201">
        <v>246.58</v>
      </c>
      <c r="G8" s="201">
        <v>246.58</v>
      </c>
      <c r="H8" s="201">
        <v>176.88</v>
      </c>
      <c r="I8" s="201">
        <v>48.47</v>
      </c>
      <c r="J8" s="201">
        <v>21.23</v>
      </c>
      <c r="K8" s="201">
        <v>0</v>
      </c>
      <c r="L8" s="201">
        <v>0</v>
      </c>
      <c r="M8" s="201">
        <v>0</v>
      </c>
      <c r="N8" s="201">
        <v>0</v>
      </c>
    </row>
    <row r="9" spans="1:14" ht="29.25" customHeight="1">
      <c r="A9" s="227">
        <v>201</v>
      </c>
      <c r="B9" s="227">
        <v>3</v>
      </c>
      <c r="C9" s="227">
        <v>2</v>
      </c>
      <c r="D9" s="228" t="s">
        <v>108</v>
      </c>
      <c r="E9" s="227" t="s">
        <v>109</v>
      </c>
      <c r="F9" s="201">
        <v>176.88</v>
      </c>
      <c r="G9" s="201">
        <v>176.88</v>
      </c>
      <c r="H9" s="201">
        <v>176.88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</row>
    <row r="10" spans="1:14" ht="29.25" customHeight="1">
      <c r="A10" s="227">
        <v>208</v>
      </c>
      <c r="B10" s="227">
        <v>5</v>
      </c>
      <c r="C10" s="227">
        <v>5</v>
      </c>
      <c r="D10" s="228" t="s">
        <v>108</v>
      </c>
      <c r="E10" s="227" t="s">
        <v>112</v>
      </c>
      <c r="F10" s="201">
        <v>28.3</v>
      </c>
      <c r="G10" s="201">
        <v>28.3</v>
      </c>
      <c r="H10" s="201">
        <v>0</v>
      </c>
      <c r="I10" s="201">
        <v>28.3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</row>
    <row r="11" spans="1:14" ht="29.25" customHeight="1">
      <c r="A11" s="227">
        <v>210</v>
      </c>
      <c r="B11" s="227">
        <v>11</v>
      </c>
      <c r="C11" s="227">
        <v>1</v>
      </c>
      <c r="D11" s="228" t="s">
        <v>108</v>
      </c>
      <c r="E11" s="227" t="s">
        <v>116</v>
      </c>
      <c r="F11" s="201">
        <v>13.09</v>
      </c>
      <c r="G11" s="201">
        <v>13.09</v>
      </c>
      <c r="H11" s="201">
        <v>0</v>
      </c>
      <c r="I11" s="201">
        <v>13.09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</row>
    <row r="12" spans="1:14" ht="29.25" customHeight="1">
      <c r="A12" s="227">
        <v>210</v>
      </c>
      <c r="B12" s="227">
        <v>11</v>
      </c>
      <c r="C12" s="227">
        <v>3</v>
      </c>
      <c r="D12" s="228" t="s">
        <v>108</v>
      </c>
      <c r="E12" s="227" t="s">
        <v>119</v>
      </c>
      <c r="F12" s="201">
        <v>7.08</v>
      </c>
      <c r="G12" s="201">
        <v>7.08</v>
      </c>
      <c r="H12" s="201">
        <v>0</v>
      </c>
      <c r="I12" s="201">
        <v>7.08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</row>
    <row r="13" spans="1:14" ht="29.25" customHeight="1">
      <c r="A13" s="227">
        <v>221</v>
      </c>
      <c r="B13" s="227">
        <v>2</v>
      </c>
      <c r="C13" s="227">
        <v>1</v>
      </c>
      <c r="D13" s="228" t="s">
        <v>108</v>
      </c>
      <c r="E13" s="227" t="s">
        <v>118</v>
      </c>
      <c r="F13" s="201">
        <v>21.23</v>
      </c>
      <c r="G13" s="201">
        <v>21.23</v>
      </c>
      <c r="H13" s="201">
        <v>0</v>
      </c>
      <c r="I13" s="201">
        <v>0</v>
      </c>
      <c r="J13" s="201">
        <v>21.23</v>
      </c>
      <c r="K13" s="201">
        <v>0</v>
      </c>
      <c r="L13" s="201">
        <v>0</v>
      </c>
      <c r="M13" s="201">
        <v>0</v>
      </c>
      <c r="N13" s="201">
        <v>0</v>
      </c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  <mergeCell ref="C5:C6"/>
    <mergeCell ref="D4:D6"/>
    <mergeCell ref="E4:E6"/>
  </mergeCells>
  <phoneticPr fontId="20" type="noConversion"/>
  <pageMargins left="0.75" right="0.75" top="1" bottom="1" header="0.5" footer="0.5"/>
  <pageSetup paperSize="9" scale="75" orientation="landscape" horizontalDpi="1200" verticalDpi="1200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2"/>
  <sheetViews>
    <sheetView showGridLines="0" showZeros="0" workbookViewId="0"/>
  </sheetViews>
  <sheetFormatPr defaultColWidth="6.75" defaultRowHeight="23.1" customHeight="1"/>
  <cols>
    <col min="1" max="3" width="4" style="218" customWidth="1"/>
    <col min="4" max="4" width="9.625" style="218" customWidth="1"/>
    <col min="5" max="5" width="21.875" style="218" customWidth="1"/>
    <col min="6" max="6" width="8.625" style="218" customWidth="1"/>
    <col min="7" max="14" width="7.25" style="218" customWidth="1"/>
    <col min="15" max="16" width="7" style="218" customWidth="1"/>
    <col min="17" max="25" width="7.25" style="218" customWidth="1"/>
    <col min="26" max="26" width="6.875" style="218" customWidth="1"/>
    <col min="27" max="27" width="7.25" style="218" customWidth="1"/>
    <col min="28" max="28" width="6.75" style="218" customWidth="1"/>
    <col min="29" max="16384" width="6.75" style="218"/>
  </cols>
  <sheetData>
    <row r="1" spans="1:27" ht="23.1" customHeight="1"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Y1" s="507" t="s">
        <v>267</v>
      </c>
      <c r="Z1" s="507"/>
      <c r="AA1" s="507"/>
    </row>
    <row r="2" spans="1:27" ht="23.1" customHeight="1">
      <c r="A2" s="508" t="s">
        <v>268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</row>
    <row r="3" spans="1:27" ht="23.1" customHeight="1">
      <c r="A3" s="220"/>
      <c r="B3" s="220"/>
      <c r="C3" s="220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Y3" s="509" t="s">
        <v>79</v>
      </c>
      <c r="Z3" s="509"/>
      <c r="AA3" s="509"/>
    </row>
    <row r="4" spans="1:27" ht="23.1" customHeight="1">
      <c r="A4" s="510" t="s">
        <v>99</v>
      </c>
      <c r="B4" s="510"/>
      <c r="C4" s="510"/>
      <c r="D4" s="503" t="s">
        <v>80</v>
      </c>
      <c r="E4" s="503" t="s">
        <v>100</v>
      </c>
      <c r="F4" s="503" t="s">
        <v>180</v>
      </c>
      <c r="G4" s="503" t="s">
        <v>181</v>
      </c>
      <c r="H4" s="503" t="s">
        <v>182</v>
      </c>
      <c r="I4" s="503" t="s">
        <v>183</v>
      </c>
      <c r="J4" s="503" t="s">
        <v>184</v>
      </c>
      <c r="K4" s="503" t="s">
        <v>185</v>
      </c>
      <c r="L4" s="503" t="s">
        <v>186</v>
      </c>
      <c r="M4" s="503" t="s">
        <v>187</v>
      </c>
      <c r="N4" s="503" t="s">
        <v>188</v>
      </c>
      <c r="O4" s="503" t="s">
        <v>189</v>
      </c>
      <c r="P4" s="504" t="s">
        <v>190</v>
      </c>
      <c r="Q4" s="503" t="s">
        <v>191</v>
      </c>
      <c r="R4" s="503" t="s">
        <v>192</v>
      </c>
      <c r="S4" s="503" t="s">
        <v>193</v>
      </c>
      <c r="T4" s="503" t="s">
        <v>194</v>
      </c>
      <c r="U4" s="503" t="s">
        <v>195</v>
      </c>
      <c r="V4" s="503" t="s">
        <v>196</v>
      </c>
      <c r="W4" s="503" t="s">
        <v>197</v>
      </c>
      <c r="X4" s="503" t="s">
        <v>198</v>
      </c>
      <c r="Y4" s="503" t="s">
        <v>199</v>
      </c>
      <c r="Z4" s="503" t="s">
        <v>200</v>
      </c>
      <c r="AA4" s="503" t="s">
        <v>201</v>
      </c>
    </row>
    <row r="5" spans="1:27" ht="23.1" customHeight="1">
      <c r="A5" s="503" t="s">
        <v>102</v>
      </c>
      <c r="B5" s="503" t="s">
        <v>103</v>
      </c>
      <c r="C5" s="503" t="s">
        <v>104</v>
      </c>
      <c r="D5" s="503"/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05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</row>
    <row r="6" spans="1:27" ht="23.1" customHeight="1">
      <c r="A6" s="503"/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6"/>
      <c r="Q6" s="503"/>
      <c r="R6" s="503"/>
      <c r="S6" s="503"/>
      <c r="T6" s="503"/>
      <c r="U6" s="503"/>
      <c r="V6" s="503"/>
      <c r="W6" s="503"/>
      <c r="X6" s="503"/>
      <c r="Y6" s="503"/>
      <c r="Z6" s="503"/>
      <c r="AA6" s="503"/>
    </row>
    <row r="7" spans="1:27" ht="23.1" customHeight="1">
      <c r="A7" s="222" t="s">
        <v>94</v>
      </c>
      <c r="B7" s="222" t="s">
        <v>94</v>
      </c>
      <c r="C7" s="222" t="s">
        <v>94</v>
      </c>
      <c r="D7" s="222" t="s">
        <v>94</v>
      </c>
      <c r="E7" s="222" t="s">
        <v>94</v>
      </c>
      <c r="F7" s="222">
        <v>1</v>
      </c>
      <c r="G7" s="222">
        <v>2</v>
      </c>
      <c r="H7" s="222">
        <v>3</v>
      </c>
      <c r="I7" s="222">
        <v>4</v>
      </c>
      <c r="J7" s="222">
        <v>5</v>
      </c>
      <c r="K7" s="222">
        <v>6</v>
      </c>
      <c r="L7" s="222">
        <v>7</v>
      </c>
      <c r="M7" s="222">
        <v>8</v>
      </c>
      <c r="N7" s="222">
        <v>9</v>
      </c>
      <c r="O7" s="222">
        <v>10</v>
      </c>
      <c r="P7" s="222">
        <v>11</v>
      </c>
      <c r="Q7" s="222">
        <v>12</v>
      </c>
      <c r="R7" s="222">
        <v>13</v>
      </c>
      <c r="S7" s="222">
        <v>14</v>
      </c>
      <c r="T7" s="222">
        <v>15</v>
      </c>
      <c r="U7" s="222">
        <v>16</v>
      </c>
      <c r="V7" s="222">
        <v>17</v>
      </c>
      <c r="W7" s="222">
        <v>18</v>
      </c>
      <c r="X7" s="222">
        <v>19</v>
      </c>
      <c r="Y7" s="222">
        <v>20</v>
      </c>
      <c r="Z7" s="222">
        <v>21</v>
      </c>
      <c r="AA7" s="222">
        <v>22</v>
      </c>
    </row>
    <row r="8" spans="1:27" s="217" customFormat="1" ht="23.1" customHeight="1">
      <c r="A8" s="223"/>
      <c r="B8" s="223"/>
      <c r="C8" s="223"/>
      <c r="D8" s="224"/>
      <c r="E8" s="225" t="s">
        <v>82</v>
      </c>
      <c r="F8" s="226">
        <v>128.59</v>
      </c>
      <c r="G8" s="226">
        <v>3</v>
      </c>
      <c r="H8" s="226">
        <v>0</v>
      </c>
      <c r="I8" s="226">
        <v>1</v>
      </c>
      <c r="J8" s="226">
        <v>1</v>
      </c>
      <c r="K8" s="226">
        <v>2</v>
      </c>
      <c r="L8" s="226">
        <v>0</v>
      </c>
      <c r="M8" s="226">
        <v>3</v>
      </c>
      <c r="N8" s="226">
        <v>0</v>
      </c>
      <c r="O8" s="226">
        <v>8</v>
      </c>
      <c r="P8" s="226">
        <v>0</v>
      </c>
      <c r="Q8" s="226">
        <v>2</v>
      </c>
      <c r="R8" s="226">
        <v>0</v>
      </c>
      <c r="S8" s="226">
        <v>7</v>
      </c>
      <c r="T8" s="226">
        <v>2.85</v>
      </c>
      <c r="U8" s="226">
        <v>2.7</v>
      </c>
      <c r="V8" s="226">
        <v>78</v>
      </c>
      <c r="W8" s="226">
        <v>8.59</v>
      </c>
      <c r="X8" s="226">
        <v>0</v>
      </c>
      <c r="Y8" s="226">
        <v>0</v>
      </c>
      <c r="Z8" s="226">
        <v>0</v>
      </c>
      <c r="AA8" s="226">
        <v>9.4499999999999993</v>
      </c>
    </row>
    <row r="9" spans="1:27" ht="23.1" customHeight="1">
      <c r="A9" s="223"/>
      <c r="B9" s="223"/>
      <c r="C9" s="223"/>
      <c r="D9" s="224" t="s">
        <v>202</v>
      </c>
      <c r="E9" s="225" t="s">
        <v>96</v>
      </c>
      <c r="F9" s="226">
        <v>128.59</v>
      </c>
      <c r="G9" s="226">
        <v>3</v>
      </c>
      <c r="H9" s="226">
        <v>0</v>
      </c>
      <c r="I9" s="226">
        <v>1</v>
      </c>
      <c r="J9" s="226">
        <v>1</v>
      </c>
      <c r="K9" s="226">
        <v>2</v>
      </c>
      <c r="L9" s="226">
        <v>0</v>
      </c>
      <c r="M9" s="226">
        <v>3</v>
      </c>
      <c r="N9" s="226">
        <v>0</v>
      </c>
      <c r="O9" s="226">
        <v>8</v>
      </c>
      <c r="P9" s="226">
        <v>0</v>
      </c>
      <c r="Q9" s="226">
        <v>2</v>
      </c>
      <c r="R9" s="226">
        <v>0</v>
      </c>
      <c r="S9" s="226">
        <v>7</v>
      </c>
      <c r="T9" s="226">
        <v>2.85</v>
      </c>
      <c r="U9" s="226">
        <v>2.7</v>
      </c>
      <c r="V9" s="226">
        <v>78</v>
      </c>
      <c r="W9" s="226">
        <v>8.59</v>
      </c>
      <c r="X9" s="226">
        <v>0</v>
      </c>
      <c r="Y9" s="226">
        <v>0</v>
      </c>
      <c r="Z9" s="226">
        <v>0</v>
      </c>
      <c r="AA9" s="226">
        <v>9.4499999999999993</v>
      </c>
    </row>
    <row r="10" spans="1:27" ht="23.1" customHeight="1">
      <c r="A10" s="223"/>
      <c r="B10" s="223"/>
      <c r="C10" s="223"/>
      <c r="D10" s="224" t="s">
        <v>108</v>
      </c>
      <c r="E10" s="225" t="s">
        <v>203</v>
      </c>
      <c r="F10" s="226">
        <v>128.59</v>
      </c>
      <c r="G10" s="226">
        <v>3</v>
      </c>
      <c r="H10" s="226">
        <v>0</v>
      </c>
      <c r="I10" s="226">
        <v>1</v>
      </c>
      <c r="J10" s="226">
        <v>1</v>
      </c>
      <c r="K10" s="226">
        <v>2</v>
      </c>
      <c r="L10" s="226">
        <v>0</v>
      </c>
      <c r="M10" s="226">
        <v>3</v>
      </c>
      <c r="N10" s="226">
        <v>0</v>
      </c>
      <c r="O10" s="226">
        <v>8</v>
      </c>
      <c r="P10" s="226">
        <v>0</v>
      </c>
      <c r="Q10" s="226">
        <v>2</v>
      </c>
      <c r="R10" s="226">
        <v>0</v>
      </c>
      <c r="S10" s="226">
        <v>7</v>
      </c>
      <c r="T10" s="226">
        <v>2.85</v>
      </c>
      <c r="U10" s="226">
        <v>2.7</v>
      </c>
      <c r="V10" s="226">
        <v>78</v>
      </c>
      <c r="W10" s="226">
        <v>8.59</v>
      </c>
      <c r="X10" s="226">
        <v>0</v>
      </c>
      <c r="Y10" s="226">
        <v>0</v>
      </c>
      <c r="Z10" s="226">
        <v>0</v>
      </c>
      <c r="AA10" s="226">
        <v>9.4499999999999993</v>
      </c>
    </row>
    <row r="11" spans="1:27" ht="23.1" customHeight="1">
      <c r="A11" s="223" t="s">
        <v>105</v>
      </c>
      <c r="B11" s="223" t="s">
        <v>106</v>
      </c>
      <c r="C11" s="223" t="s">
        <v>107</v>
      </c>
      <c r="D11" s="224" t="s">
        <v>204</v>
      </c>
      <c r="E11" s="225" t="s">
        <v>205</v>
      </c>
      <c r="F11" s="226">
        <v>128.59</v>
      </c>
      <c r="G11" s="226">
        <v>3</v>
      </c>
      <c r="H11" s="226">
        <v>0</v>
      </c>
      <c r="I11" s="226">
        <v>1</v>
      </c>
      <c r="J11" s="226">
        <v>1</v>
      </c>
      <c r="K11" s="226">
        <v>2</v>
      </c>
      <c r="L11" s="226">
        <v>0</v>
      </c>
      <c r="M11" s="226">
        <v>3</v>
      </c>
      <c r="N11" s="226">
        <v>0</v>
      </c>
      <c r="O11" s="226">
        <v>8</v>
      </c>
      <c r="P11" s="226">
        <v>0</v>
      </c>
      <c r="Q11" s="226">
        <v>2</v>
      </c>
      <c r="R11" s="226">
        <v>0</v>
      </c>
      <c r="S11" s="226">
        <v>7</v>
      </c>
      <c r="T11" s="226">
        <v>2.85</v>
      </c>
      <c r="U11" s="226">
        <v>2.7</v>
      </c>
      <c r="V11" s="226">
        <v>78</v>
      </c>
      <c r="W11" s="226">
        <v>8.59</v>
      </c>
      <c r="X11" s="226">
        <v>0</v>
      </c>
      <c r="Y11" s="226">
        <v>0</v>
      </c>
      <c r="Z11" s="226">
        <v>0</v>
      </c>
      <c r="AA11" s="226">
        <v>9.4499999999999993</v>
      </c>
    </row>
    <row r="12" spans="1:27" ht="23.1" customHeight="1">
      <c r="K12" s="217"/>
    </row>
  </sheetData>
  <sheetProtection formatCells="0" formatColumns="0" formatRows="0"/>
  <mergeCells count="31">
    <mergeCell ref="Y1:AA1"/>
    <mergeCell ref="A2:AA2"/>
    <mergeCell ref="Y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honeticPr fontId="20" type="noConversion"/>
  <printOptions horizontalCentered="1"/>
  <pageMargins left="0.55118109297564599" right="0.55118109297564599" top="0.78740157480314998" bottom="0.59055118110236204" header="0.354330699274859" footer="0.51181100484893105"/>
  <pageSetup paperSize="9" scale="62" orientation="landscape" r:id="rId1"/>
  <headerFooter scaleWithDoc="0"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T9"/>
  <sheetViews>
    <sheetView showGridLines="0" showZeros="0" workbookViewId="0"/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spans="1:20" ht="14.25" customHeight="1">
      <c r="T1" t="s">
        <v>269</v>
      </c>
    </row>
    <row r="2" spans="1:20" ht="33.75" customHeight="1">
      <c r="A2" s="448" t="s">
        <v>270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</row>
    <row r="3" spans="1:20" ht="14.25" customHeight="1">
      <c r="S3" s="490" t="s">
        <v>79</v>
      </c>
      <c r="T3" s="490"/>
    </row>
    <row r="4" spans="1:20" ht="22.5" customHeight="1">
      <c r="A4" s="481" t="s">
        <v>99</v>
      </c>
      <c r="B4" s="481"/>
      <c r="C4" s="481"/>
      <c r="D4" s="447" t="s">
        <v>208</v>
      </c>
      <c r="E4" s="447" t="s">
        <v>142</v>
      </c>
      <c r="F4" s="453" t="s">
        <v>180</v>
      </c>
      <c r="G4" s="447" t="s">
        <v>144</v>
      </c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 t="s">
        <v>147</v>
      </c>
      <c r="S4" s="447"/>
      <c r="T4" s="447"/>
    </row>
    <row r="5" spans="1:20" ht="14.25" customHeight="1">
      <c r="A5" s="481"/>
      <c r="B5" s="481"/>
      <c r="C5" s="481"/>
      <c r="D5" s="447"/>
      <c r="E5" s="447"/>
      <c r="F5" s="455"/>
      <c r="G5" s="447" t="s">
        <v>91</v>
      </c>
      <c r="H5" s="447" t="s">
        <v>209</v>
      </c>
      <c r="I5" s="447" t="s">
        <v>191</v>
      </c>
      <c r="J5" s="447" t="s">
        <v>192</v>
      </c>
      <c r="K5" s="447" t="s">
        <v>210</v>
      </c>
      <c r="L5" s="447" t="s">
        <v>211</v>
      </c>
      <c r="M5" s="447" t="s">
        <v>193</v>
      </c>
      <c r="N5" s="447" t="s">
        <v>212</v>
      </c>
      <c r="O5" s="447" t="s">
        <v>196</v>
      </c>
      <c r="P5" s="447" t="s">
        <v>213</v>
      </c>
      <c r="Q5" s="447" t="s">
        <v>214</v>
      </c>
      <c r="R5" s="447" t="s">
        <v>91</v>
      </c>
      <c r="S5" s="447" t="s">
        <v>215</v>
      </c>
      <c r="T5" s="447" t="s">
        <v>177</v>
      </c>
    </row>
    <row r="6" spans="1:20" ht="42.75" customHeight="1">
      <c r="A6" s="92" t="s">
        <v>102</v>
      </c>
      <c r="B6" s="92" t="s">
        <v>103</v>
      </c>
      <c r="C6" s="92" t="s">
        <v>104</v>
      </c>
      <c r="D6" s="447"/>
      <c r="E6" s="447"/>
      <c r="F6" s="454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</row>
    <row r="7" spans="1:20" s="31" customFormat="1" ht="35.25" customHeight="1">
      <c r="A7" s="94"/>
      <c r="B7" s="94"/>
      <c r="C7" s="94"/>
      <c r="D7" s="93"/>
      <c r="E7" s="94" t="s">
        <v>82</v>
      </c>
      <c r="F7" s="216">
        <v>128.59</v>
      </c>
      <c r="G7" s="201">
        <v>128.59</v>
      </c>
      <c r="H7" s="201">
        <v>24.14</v>
      </c>
      <c r="I7" s="201">
        <v>2</v>
      </c>
      <c r="J7" s="201">
        <v>0</v>
      </c>
      <c r="K7" s="201">
        <v>0</v>
      </c>
      <c r="L7" s="201">
        <v>0</v>
      </c>
      <c r="M7" s="201">
        <v>7</v>
      </c>
      <c r="N7" s="201">
        <v>0</v>
      </c>
      <c r="O7" s="201">
        <v>78</v>
      </c>
      <c r="P7" s="201">
        <v>8</v>
      </c>
      <c r="Q7" s="201">
        <v>9.4499999999999993</v>
      </c>
      <c r="R7" s="201">
        <v>0</v>
      </c>
      <c r="S7" s="201">
        <v>0</v>
      </c>
      <c r="T7" s="201">
        <v>0</v>
      </c>
    </row>
    <row r="8" spans="1:20" ht="35.25" customHeight="1">
      <c r="A8" s="94"/>
      <c r="B8" s="94"/>
      <c r="C8" s="94"/>
      <c r="D8" s="93" t="s">
        <v>95</v>
      </c>
      <c r="E8" s="94" t="s">
        <v>96</v>
      </c>
      <c r="F8" s="216">
        <v>128.59</v>
      </c>
      <c r="G8" s="201">
        <v>128.59</v>
      </c>
      <c r="H8" s="201">
        <v>24.14</v>
      </c>
      <c r="I8" s="201">
        <v>2</v>
      </c>
      <c r="J8" s="201">
        <v>0</v>
      </c>
      <c r="K8" s="201">
        <v>0</v>
      </c>
      <c r="L8" s="201">
        <v>0</v>
      </c>
      <c r="M8" s="201">
        <v>7</v>
      </c>
      <c r="N8" s="201">
        <v>0</v>
      </c>
      <c r="O8" s="201">
        <v>78</v>
      </c>
      <c r="P8" s="201">
        <v>8</v>
      </c>
      <c r="Q8" s="201">
        <v>9.4499999999999993</v>
      </c>
      <c r="R8" s="201">
        <v>0</v>
      </c>
      <c r="S8" s="201">
        <v>0</v>
      </c>
      <c r="T8" s="201">
        <v>0</v>
      </c>
    </row>
    <row r="9" spans="1:20" ht="35.25" customHeight="1">
      <c r="A9" s="94">
        <v>201</v>
      </c>
      <c r="B9" s="94">
        <v>3</v>
      </c>
      <c r="C9" s="94">
        <v>2</v>
      </c>
      <c r="D9" s="93" t="s">
        <v>108</v>
      </c>
      <c r="E9" s="94" t="s">
        <v>109</v>
      </c>
      <c r="F9" s="216">
        <v>128.59</v>
      </c>
      <c r="G9" s="201">
        <v>128.59</v>
      </c>
      <c r="H9" s="201">
        <v>24.14</v>
      </c>
      <c r="I9" s="201">
        <v>2</v>
      </c>
      <c r="J9" s="201">
        <v>0</v>
      </c>
      <c r="K9" s="201">
        <v>0</v>
      </c>
      <c r="L9" s="201">
        <v>0</v>
      </c>
      <c r="M9" s="201">
        <v>7</v>
      </c>
      <c r="N9" s="201">
        <v>0</v>
      </c>
      <c r="O9" s="201">
        <v>78</v>
      </c>
      <c r="P9" s="201">
        <v>8</v>
      </c>
      <c r="Q9" s="201">
        <v>9.4499999999999993</v>
      </c>
      <c r="R9" s="201">
        <v>0</v>
      </c>
      <c r="S9" s="201">
        <v>0</v>
      </c>
      <c r="T9" s="201">
        <v>0</v>
      </c>
    </row>
  </sheetData>
  <sheetProtection formatCells="0" formatColumns="0" formatRows="0"/>
  <mergeCells count="22">
    <mergeCell ref="T5:T6"/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4:C5"/>
    <mergeCell ref="P5:P6"/>
    <mergeCell ref="Q5:Q6"/>
    <mergeCell ref="R5:R6"/>
    <mergeCell ref="S5:S6"/>
    <mergeCell ref="O5:O6"/>
  </mergeCells>
  <phoneticPr fontId="20" type="noConversion"/>
  <pageMargins left="0.75" right="0.75" top="1" bottom="1" header="0.5" footer="0.5"/>
  <pageSetup paperSize="9" scale="65" orientation="landscape" horizontalDpi="1200" verticalDpi="1200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9"/>
  <sheetViews>
    <sheetView showGridLines="0" showZeros="0" workbookViewId="0"/>
  </sheetViews>
  <sheetFormatPr defaultColWidth="6.875" defaultRowHeight="23.1" customHeight="1"/>
  <cols>
    <col min="1" max="3" width="4" style="203" customWidth="1"/>
    <col min="4" max="4" width="11.125" style="203" customWidth="1"/>
    <col min="5" max="5" width="30.125" style="203" customWidth="1"/>
    <col min="6" max="6" width="11.375" style="203" customWidth="1"/>
    <col min="7" max="12" width="10.375" style="203" customWidth="1"/>
    <col min="13" max="246" width="6.75" style="203" customWidth="1"/>
    <col min="247" max="252" width="6.75" style="204" customWidth="1"/>
    <col min="253" max="253" width="6.875" style="205" customWidth="1"/>
    <col min="254" max="16384" width="6.875" style="205"/>
  </cols>
  <sheetData>
    <row r="1" spans="1:253" ht="23.1" customHeight="1">
      <c r="L1" s="203" t="s">
        <v>271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23.1" customHeight="1">
      <c r="A2" s="511" t="s">
        <v>272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23.1" customHeight="1">
      <c r="E3" s="206"/>
      <c r="H3" s="206"/>
      <c r="J3" s="512" t="s">
        <v>79</v>
      </c>
      <c r="K3" s="512"/>
      <c r="L3" s="512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23.25" customHeight="1">
      <c r="A4" s="513" t="s">
        <v>99</v>
      </c>
      <c r="B4" s="513"/>
      <c r="C4" s="513"/>
      <c r="D4" s="514" t="s">
        <v>141</v>
      </c>
      <c r="E4" s="514" t="s">
        <v>100</v>
      </c>
      <c r="F4" s="514" t="s">
        <v>180</v>
      </c>
      <c r="G4" s="515" t="s">
        <v>218</v>
      </c>
      <c r="H4" s="514" t="s">
        <v>219</v>
      </c>
      <c r="I4" s="514" t="s">
        <v>220</v>
      </c>
      <c r="J4" s="514" t="s">
        <v>221</v>
      </c>
      <c r="K4" s="514" t="s">
        <v>222</v>
      </c>
      <c r="L4" s="514" t="s">
        <v>201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23.1" customHeight="1">
      <c r="A5" s="514" t="s">
        <v>102</v>
      </c>
      <c r="B5" s="514" t="s">
        <v>103</v>
      </c>
      <c r="C5" s="514" t="s">
        <v>104</v>
      </c>
      <c r="D5" s="514"/>
      <c r="E5" s="514"/>
      <c r="F5" s="514"/>
      <c r="G5" s="515"/>
      <c r="H5" s="514"/>
      <c r="I5" s="514"/>
      <c r="J5" s="514"/>
      <c r="K5" s="514"/>
      <c r="L5" s="514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23.1" customHeight="1">
      <c r="A6" s="514"/>
      <c r="B6" s="514"/>
      <c r="C6" s="514"/>
      <c r="D6" s="514"/>
      <c r="E6" s="514"/>
      <c r="F6" s="514"/>
      <c r="G6" s="515"/>
      <c r="H6" s="514"/>
      <c r="I6" s="514"/>
      <c r="J6" s="514"/>
      <c r="K6" s="514"/>
      <c r="L6" s="514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23.1" customHeight="1">
      <c r="A7" s="208" t="s">
        <v>94</v>
      </c>
      <c r="B7" s="208" t="s">
        <v>94</v>
      </c>
      <c r="C7" s="208" t="s">
        <v>94</v>
      </c>
      <c r="D7" s="208" t="s">
        <v>94</v>
      </c>
      <c r="E7" s="208" t="s">
        <v>94</v>
      </c>
      <c r="F7" s="208">
        <v>1</v>
      </c>
      <c r="G7" s="207">
        <v>2</v>
      </c>
      <c r="H7" s="207">
        <v>3</v>
      </c>
      <c r="I7" s="207">
        <v>4</v>
      </c>
      <c r="J7" s="208">
        <v>5</v>
      </c>
      <c r="K7" s="208"/>
      <c r="L7" s="208">
        <v>6</v>
      </c>
      <c r="M7" s="206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s="202" customFormat="1" ht="23.1" customHeight="1">
      <c r="A8" s="209"/>
      <c r="B8" s="209"/>
      <c r="C8" s="210"/>
      <c r="D8" s="211"/>
      <c r="E8" s="212"/>
      <c r="F8" s="213"/>
      <c r="G8" s="213"/>
      <c r="H8" s="213"/>
      <c r="I8" s="213"/>
      <c r="J8" s="213"/>
      <c r="K8" s="213"/>
      <c r="L8" s="213"/>
      <c r="M8" s="214"/>
      <c r="N8" s="206"/>
      <c r="O8" s="206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</row>
    <row r="9" spans="1:253" ht="26.25" customHeight="1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23.1" customHeight="1">
      <c r="H10" s="206"/>
      <c r="M10" s="215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23.1" customHeight="1">
      <c r="M11" s="215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23.1" customHeight="1">
      <c r="M12" s="215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23.1" customHeight="1">
      <c r="M13" s="215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23.1" customHeight="1">
      <c r="M14" s="215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23.1" customHeight="1">
      <c r="M15" s="2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23.1" customHeight="1">
      <c r="M16" s="215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 ht="23.1" customHeight="1">
      <c r="A17"/>
      <c r="B17"/>
      <c r="C17"/>
      <c r="D17"/>
      <c r="E17"/>
      <c r="F17"/>
      <c r="G17"/>
      <c r="H17"/>
      <c r="I17"/>
      <c r="J17"/>
      <c r="K17"/>
      <c r="L17"/>
      <c r="M17" s="21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 ht="23.1" customHeight="1">
      <c r="A18"/>
      <c r="B18"/>
      <c r="C18"/>
      <c r="D18"/>
      <c r="E18"/>
      <c r="F18"/>
      <c r="G18"/>
      <c r="H18"/>
      <c r="I18"/>
      <c r="J18"/>
      <c r="K18"/>
      <c r="L18"/>
      <c r="M18" s="21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23.1" customHeight="1">
      <c r="A19"/>
      <c r="B19"/>
      <c r="C19"/>
      <c r="D19"/>
      <c r="E19"/>
      <c r="F19"/>
      <c r="G19"/>
      <c r="H19"/>
      <c r="I19"/>
      <c r="J19"/>
      <c r="K19"/>
      <c r="L19"/>
      <c r="M19" s="215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</sheetData>
  <sheetProtection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0" type="noConversion"/>
  <printOptions horizontalCentered="1"/>
  <pageMargins left="0.55118109297564599" right="0.55118109297564599" top="0.78740157480314998" bottom="0.59055118110236204" header="0.354330699274859" footer="0.51181100484893105"/>
  <pageSetup paperSize="9" orientation="landscape"/>
  <headerFooter scaleWithDoc="0"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K7"/>
  <sheetViews>
    <sheetView showGridLines="0" showZeros="0" workbookViewId="0"/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spans="1:11" ht="14.25" customHeight="1">
      <c r="K1" t="s">
        <v>273</v>
      </c>
    </row>
    <row r="2" spans="1:11" ht="31.5" customHeight="1">
      <c r="A2" s="448" t="s">
        <v>274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</row>
    <row r="3" spans="1:11" ht="14.25" customHeight="1">
      <c r="J3" s="490" t="s">
        <v>79</v>
      </c>
      <c r="K3" s="490"/>
    </row>
    <row r="4" spans="1:11" ht="33" customHeight="1">
      <c r="A4" s="471" t="s">
        <v>99</v>
      </c>
      <c r="B4" s="471"/>
      <c r="C4" s="471"/>
      <c r="D4" s="447" t="s">
        <v>208</v>
      </c>
      <c r="E4" s="447" t="s">
        <v>142</v>
      </c>
      <c r="F4" s="447" t="s">
        <v>131</v>
      </c>
      <c r="G4" s="447"/>
      <c r="H4" s="447"/>
      <c r="I4" s="447"/>
      <c r="J4" s="447"/>
      <c r="K4" s="447"/>
    </row>
    <row r="5" spans="1:11" ht="14.25" customHeight="1">
      <c r="A5" s="447" t="s">
        <v>102</v>
      </c>
      <c r="B5" s="447" t="s">
        <v>103</v>
      </c>
      <c r="C5" s="447" t="s">
        <v>104</v>
      </c>
      <c r="D5" s="447"/>
      <c r="E5" s="447"/>
      <c r="F5" s="447" t="s">
        <v>91</v>
      </c>
      <c r="G5" s="447" t="s">
        <v>225</v>
      </c>
      <c r="H5" s="447" t="s">
        <v>222</v>
      </c>
      <c r="I5" s="447" t="s">
        <v>226</v>
      </c>
      <c r="J5" s="447" t="s">
        <v>227</v>
      </c>
      <c r="K5" s="447" t="s">
        <v>228</v>
      </c>
    </row>
    <row r="6" spans="1:11" ht="32.25" customHeight="1">
      <c r="A6" s="447"/>
      <c r="B6" s="447"/>
      <c r="C6" s="447"/>
      <c r="D6" s="447"/>
      <c r="E6" s="447"/>
      <c r="F6" s="447"/>
      <c r="G6" s="447"/>
      <c r="H6" s="447"/>
      <c r="I6" s="447"/>
      <c r="J6" s="447"/>
      <c r="K6" s="447"/>
    </row>
    <row r="7" spans="1:11" s="31" customFormat="1" ht="24.75" customHeight="1">
      <c r="A7" s="94"/>
      <c r="B7" s="94"/>
      <c r="C7" s="94"/>
      <c r="D7" s="93"/>
      <c r="E7" s="94"/>
      <c r="F7" s="201"/>
      <c r="G7" s="201"/>
      <c r="H7" s="201"/>
      <c r="I7" s="201"/>
      <c r="J7" s="201"/>
      <c r="K7" s="201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honeticPr fontId="20" type="noConversion"/>
  <pageMargins left="0.75" right="0.75" top="1" bottom="1" header="0.5" footer="0.5"/>
  <pageSetup paperSize="9" scale="75" orientation="landscape" horizontalDpi="1200" verticalDpi="1200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showGridLines="0" showZeros="0" workbookViewId="0"/>
  </sheetViews>
  <sheetFormatPr defaultColWidth="6.875" defaultRowHeight="12.75" customHeight="1"/>
  <cols>
    <col min="1" max="1" width="8.75" style="180" customWidth="1"/>
    <col min="2" max="2" width="15.875" style="180" customWidth="1"/>
    <col min="3" max="3" width="21.75" style="180" customWidth="1"/>
    <col min="4" max="5" width="11.125" style="180" customWidth="1"/>
    <col min="6" max="14" width="10.125" style="180" customWidth="1"/>
    <col min="15" max="255" width="6.875" style="180" customWidth="1"/>
    <col min="256" max="16384" width="6.875" style="180"/>
  </cols>
  <sheetData>
    <row r="1" spans="1:14" ht="23.1" customHeight="1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93"/>
      <c r="L1" s="194"/>
      <c r="N1" s="195" t="s">
        <v>275</v>
      </c>
    </row>
    <row r="2" spans="1:14" ht="23.1" customHeight="1">
      <c r="A2" s="516" t="s">
        <v>276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</row>
    <row r="3" spans="1:14" ht="23.1" customHeight="1">
      <c r="A3" s="182"/>
      <c r="B3" s="183"/>
      <c r="C3" s="183"/>
      <c r="D3" s="182"/>
      <c r="E3" s="183"/>
      <c r="F3" s="183"/>
      <c r="G3" s="183"/>
      <c r="H3" s="182"/>
      <c r="I3" s="182"/>
      <c r="J3" s="182"/>
      <c r="K3" s="193"/>
      <c r="L3" s="196"/>
      <c r="N3" s="197" t="s">
        <v>79</v>
      </c>
    </row>
    <row r="4" spans="1:14" ht="23.1" customHeight="1">
      <c r="A4" s="518" t="s">
        <v>277</v>
      </c>
      <c r="B4" s="518" t="s">
        <v>142</v>
      </c>
      <c r="C4" s="519" t="s">
        <v>278</v>
      </c>
      <c r="D4" s="520" t="s">
        <v>101</v>
      </c>
      <c r="E4" s="517" t="s">
        <v>83</v>
      </c>
      <c r="F4" s="517"/>
      <c r="G4" s="517"/>
      <c r="H4" s="521" t="s">
        <v>84</v>
      </c>
      <c r="I4" s="518" t="s">
        <v>85</v>
      </c>
      <c r="J4" s="518" t="s">
        <v>86</v>
      </c>
      <c r="K4" s="518" t="s">
        <v>87</v>
      </c>
      <c r="L4" s="522" t="s">
        <v>88</v>
      </c>
      <c r="M4" s="523" t="s">
        <v>89</v>
      </c>
      <c r="N4" s="524" t="s">
        <v>90</v>
      </c>
    </row>
    <row r="5" spans="1:14" ht="36" customHeight="1">
      <c r="A5" s="518"/>
      <c r="B5" s="518"/>
      <c r="C5" s="519"/>
      <c r="D5" s="518"/>
      <c r="E5" s="184" t="s">
        <v>91</v>
      </c>
      <c r="F5" s="184" t="s">
        <v>92</v>
      </c>
      <c r="G5" s="184" t="s">
        <v>93</v>
      </c>
      <c r="H5" s="518"/>
      <c r="I5" s="518"/>
      <c r="J5" s="518"/>
      <c r="K5" s="518"/>
      <c r="L5" s="520"/>
      <c r="M5" s="523"/>
      <c r="N5" s="524"/>
    </row>
    <row r="6" spans="1:14" ht="23.1" customHeight="1">
      <c r="A6" s="185" t="s">
        <v>94</v>
      </c>
      <c r="B6" s="185" t="s">
        <v>94</v>
      </c>
      <c r="C6" s="185" t="s">
        <v>94</v>
      </c>
      <c r="D6" s="185">
        <v>1</v>
      </c>
      <c r="E6" s="185">
        <v>2</v>
      </c>
      <c r="F6" s="185">
        <v>3</v>
      </c>
      <c r="G6" s="185">
        <v>4</v>
      </c>
      <c r="H6" s="185">
        <v>5</v>
      </c>
      <c r="I6" s="185">
        <v>6</v>
      </c>
      <c r="J6" s="185">
        <v>7</v>
      </c>
      <c r="K6" s="185">
        <v>8</v>
      </c>
      <c r="L6" s="185">
        <v>9</v>
      </c>
      <c r="M6" s="198">
        <v>10</v>
      </c>
      <c r="N6" s="199">
        <v>11</v>
      </c>
    </row>
    <row r="7" spans="1:14" s="179" customFormat="1" ht="23.25" customHeight="1">
      <c r="A7" s="186"/>
      <c r="B7" s="187"/>
      <c r="C7" s="188" t="s">
        <v>82</v>
      </c>
      <c r="D7" s="189">
        <v>253.5</v>
      </c>
      <c r="E7" s="190">
        <v>253.5</v>
      </c>
      <c r="F7" s="189">
        <v>253.5</v>
      </c>
      <c r="G7" s="191">
        <v>0</v>
      </c>
      <c r="H7" s="191">
        <v>0</v>
      </c>
      <c r="I7" s="191">
        <v>0</v>
      </c>
      <c r="J7" s="191">
        <v>0</v>
      </c>
      <c r="K7" s="191">
        <v>0</v>
      </c>
      <c r="L7" s="190">
        <v>0</v>
      </c>
      <c r="M7" s="200">
        <v>0</v>
      </c>
      <c r="N7" s="190">
        <v>0</v>
      </c>
    </row>
    <row r="8" spans="1:14" ht="23.25" customHeight="1">
      <c r="A8" s="186"/>
      <c r="B8" s="187">
        <v>53401</v>
      </c>
      <c r="C8" s="188" t="s">
        <v>96</v>
      </c>
      <c r="D8" s="189">
        <v>253.5</v>
      </c>
      <c r="E8" s="190">
        <v>253.5</v>
      </c>
      <c r="F8" s="189">
        <v>253.5</v>
      </c>
      <c r="G8" s="191">
        <v>0</v>
      </c>
      <c r="H8" s="191">
        <v>0</v>
      </c>
      <c r="I8" s="191">
        <v>0</v>
      </c>
      <c r="J8" s="191">
        <v>0</v>
      </c>
      <c r="K8" s="191">
        <v>0</v>
      </c>
      <c r="L8" s="190">
        <v>0</v>
      </c>
      <c r="M8" s="200">
        <v>0</v>
      </c>
      <c r="N8" s="190">
        <v>0</v>
      </c>
    </row>
    <row r="9" spans="1:14" ht="23.25" customHeight="1">
      <c r="A9" s="186">
        <v>2010302</v>
      </c>
      <c r="B9" s="187" t="s">
        <v>109</v>
      </c>
      <c r="C9" s="188" t="s">
        <v>279</v>
      </c>
      <c r="D9" s="189">
        <v>13.5</v>
      </c>
      <c r="E9" s="190">
        <v>13.5</v>
      </c>
      <c r="F9" s="189">
        <v>13.5</v>
      </c>
      <c r="G9" s="191">
        <v>0</v>
      </c>
      <c r="H9" s="191">
        <v>0</v>
      </c>
      <c r="I9" s="191">
        <v>0</v>
      </c>
      <c r="J9" s="191">
        <v>0</v>
      </c>
      <c r="K9" s="191">
        <v>0</v>
      </c>
      <c r="L9" s="190">
        <v>0</v>
      </c>
      <c r="M9" s="200">
        <v>0</v>
      </c>
      <c r="N9" s="190">
        <v>0</v>
      </c>
    </row>
    <row r="10" spans="1:14" ht="23.25" customHeight="1">
      <c r="A10" s="186">
        <v>2010302</v>
      </c>
      <c r="B10" s="187" t="s">
        <v>109</v>
      </c>
      <c r="C10" s="188" t="s">
        <v>280</v>
      </c>
      <c r="D10" s="189">
        <v>40</v>
      </c>
      <c r="E10" s="190">
        <v>40</v>
      </c>
      <c r="F10" s="189">
        <v>40</v>
      </c>
      <c r="G10" s="191">
        <v>0</v>
      </c>
      <c r="H10" s="191">
        <v>0</v>
      </c>
      <c r="I10" s="191">
        <v>0</v>
      </c>
      <c r="J10" s="191">
        <v>0</v>
      </c>
      <c r="K10" s="191">
        <v>0</v>
      </c>
      <c r="L10" s="190">
        <v>0</v>
      </c>
      <c r="M10" s="200">
        <v>0</v>
      </c>
      <c r="N10" s="190">
        <v>0</v>
      </c>
    </row>
    <row r="11" spans="1:14" ht="23.25" customHeight="1">
      <c r="A11" s="186">
        <v>2010302</v>
      </c>
      <c r="B11" s="187" t="s">
        <v>109</v>
      </c>
      <c r="C11" s="188" t="s">
        <v>281</v>
      </c>
      <c r="D11" s="189">
        <v>200</v>
      </c>
      <c r="E11" s="190">
        <v>200</v>
      </c>
      <c r="F11" s="189">
        <v>200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0">
        <v>0</v>
      </c>
      <c r="M11" s="200">
        <v>0</v>
      </c>
      <c r="N11" s="190">
        <v>0</v>
      </c>
    </row>
    <row r="12" spans="1:14" ht="23.1" customHeight="1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</row>
    <row r="13" spans="1:14" ht="23.1" customHeight="1">
      <c r="A13" s="192"/>
      <c r="B13" s="192"/>
      <c r="C13" s="192"/>
      <c r="D13" s="193"/>
      <c r="E13" s="193"/>
      <c r="F13" s="192"/>
      <c r="G13" s="192"/>
      <c r="H13" s="192"/>
      <c r="I13" s="193"/>
      <c r="J13" s="192"/>
      <c r="K13" s="192"/>
      <c r="L13" s="192"/>
      <c r="M13" s="192"/>
      <c r="N13" s="193"/>
    </row>
    <row r="14" spans="1:14" ht="23.1" customHeight="1">
      <c r="A14" s="192"/>
      <c r="B14" s="192"/>
      <c r="C14" s="192"/>
      <c r="D14" s="193"/>
      <c r="E14" s="193"/>
      <c r="F14" s="193"/>
      <c r="G14" s="192"/>
      <c r="H14" s="193"/>
      <c r="I14" s="193"/>
      <c r="J14" s="192"/>
      <c r="K14" s="192"/>
      <c r="L14" s="193"/>
      <c r="M14" s="192"/>
      <c r="N14" s="193"/>
    </row>
    <row r="15" spans="1:14" ht="23.1" customHeight="1">
      <c r="A15" s="193"/>
      <c r="B15" s="193"/>
      <c r="C15" s="192"/>
      <c r="D15" s="193"/>
      <c r="E15" s="193"/>
      <c r="F15" s="193"/>
      <c r="G15" s="192"/>
      <c r="H15" s="193"/>
      <c r="I15" s="193"/>
      <c r="J15" s="192"/>
      <c r="K15" s="193"/>
      <c r="L15" s="193"/>
      <c r="M15" s="193"/>
      <c r="N15" s="193"/>
    </row>
    <row r="16" spans="1:14" ht="23.1" customHeight="1">
      <c r="A16" s="193"/>
      <c r="B16" s="193"/>
      <c r="C16" s="193"/>
      <c r="D16" s="193"/>
      <c r="E16" s="193"/>
      <c r="F16" s="193"/>
      <c r="G16" s="192"/>
      <c r="H16" s="193"/>
      <c r="I16" s="193"/>
      <c r="J16" s="193"/>
      <c r="K16" s="193"/>
      <c r="L16" s="193"/>
      <c r="M16" s="193"/>
      <c r="N16" s="193"/>
    </row>
    <row r="17" spans="1:14" ht="23.1" customHeight="1"/>
    <row r="18" spans="1:14" ht="23.1" customHeight="1"/>
    <row r="19" spans="1:14" ht="23.1" customHeight="1">
      <c r="A19" s="193"/>
      <c r="B19" s="193"/>
      <c r="C19" s="193"/>
      <c r="D19" s="193"/>
      <c r="E19" s="193"/>
      <c r="F19" s="193"/>
      <c r="G19" s="193"/>
      <c r="H19" s="193"/>
      <c r="I19" s="192"/>
      <c r="J19" s="193"/>
      <c r="K19" s="193"/>
      <c r="L19" s="193"/>
      <c r="M19" s="193"/>
      <c r="N19" s="193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honeticPr fontId="20" type="noConversion"/>
  <printOptions horizontalCentered="1"/>
  <pageMargins left="0.55118109297564599" right="0.55118109297564599" top="0.78740157480314998" bottom="0.59055118110236204" header="0.354330699274859" footer="0.51181100484893105"/>
  <pageSetup paperSize="9" scale="79" orientation="landscape"/>
  <headerFooter scaleWithDoc="0"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V16"/>
  <sheetViews>
    <sheetView showGridLines="0" showZeros="0" workbookViewId="0"/>
  </sheetViews>
  <sheetFormatPr defaultColWidth="6.875" defaultRowHeight="12.75" customHeight="1"/>
  <cols>
    <col min="1" max="3" width="4" style="147" customWidth="1"/>
    <col min="4" max="4" width="9.625" style="147" customWidth="1"/>
    <col min="5" max="5" width="23.125" style="147" customWidth="1"/>
    <col min="6" max="6" width="8.875" style="147" customWidth="1"/>
    <col min="7" max="7" width="8.125" style="147" customWidth="1"/>
    <col min="8" max="10" width="7.125" style="147" customWidth="1"/>
    <col min="11" max="11" width="7.75" style="147" customWidth="1"/>
    <col min="12" max="19" width="7.125" style="147" customWidth="1"/>
    <col min="20" max="21" width="7.25" style="147" customWidth="1"/>
    <col min="22" max="22" width="6.875" style="147" customWidth="1"/>
    <col min="23" max="16384" width="6.875" style="147"/>
  </cols>
  <sheetData>
    <row r="1" spans="1:22" ht="24.75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67"/>
      <c r="R1" s="167"/>
      <c r="S1" s="171"/>
      <c r="T1" s="171"/>
      <c r="U1" s="148" t="s">
        <v>282</v>
      </c>
    </row>
    <row r="2" spans="1:22" ht="24.75" customHeight="1">
      <c r="A2" s="529" t="s">
        <v>283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</row>
    <row r="3" spans="1:22" ht="24.75" customHeight="1">
      <c r="A3" s="149"/>
      <c r="B3" s="150"/>
      <c r="C3" s="151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72"/>
      <c r="R3" s="172"/>
      <c r="S3" s="173"/>
      <c r="T3" s="530" t="s">
        <v>79</v>
      </c>
      <c r="U3" s="530"/>
      <c r="V3" s="174"/>
    </row>
    <row r="4" spans="1:22" ht="24.75" customHeight="1">
      <c r="A4" s="152" t="s">
        <v>122</v>
      </c>
      <c r="B4" s="152"/>
      <c r="C4" s="153"/>
      <c r="D4" s="534" t="s">
        <v>80</v>
      </c>
      <c r="E4" s="534" t="s">
        <v>100</v>
      </c>
      <c r="F4" s="535" t="s">
        <v>123</v>
      </c>
      <c r="G4" s="154" t="s">
        <v>124</v>
      </c>
      <c r="H4" s="152"/>
      <c r="I4" s="152"/>
      <c r="J4" s="153"/>
      <c r="K4" s="531" t="s">
        <v>125</v>
      </c>
      <c r="L4" s="532"/>
      <c r="M4" s="532"/>
      <c r="N4" s="532"/>
      <c r="O4" s="532"/>
      <c r="P4" s="532"/>
      <c r="Q4" s="532"/>
      <c r="R4" s="533"/>
      <c r="S4" s="525" t="s">
        <v>126</v>
      </c>
      <c r="T4" s="528" t="s">
        <v>127</v>
      </c>
      <c r="U4" s="528" t="s">
        <v>128</v>
      </c>
      <c r="V4" s="174"/>
    </row>
    <row r="5" spans="1:22" ht="24.75" customHeight="1">
      <c r="A5" s="531" t="s">
        <v>102</v>
      </c>
      <c r="B5" s="534" t="s">
        <v>103</v>
      </c>
      <c r="C5" s="534" t="s">
        <v>104</v>
      </c>
      <c r="D5" s="534"/>
      <c r="E5" s="534"/>
      <c r="F5" s="535"/>
      <c r="G5" s="534" t="s">
        <v>82</v>
      </c>
      <c r="H5" s="534" t="s">
        <v>129</v>
      </c>
      <c r="I5" s="534" t="s">
        <v>130</v>
      </c>
      <c r="J5" s="535" t="s">
        <v>131</v>
      </c>
      <c r="K5" s="536" t="s">
        <v>82</v>
      </c>
      <c r="L5" s="492" t="s">
        <v>132</v>
      </c>
      <c r="M5" s="492" t="s">
        <v>133</v>
      </c>
      <c r="N5" s="492" t="s">
        <v>134</v>
      </c>
      <c r="O5" s="492" t="s">
        <v>135</v>
      </c>
      <c r="P5" s="492" t="s">
        <v>136</v>
      </c>
      <c r="Q5" s="492" t="s">
        <v>137</v>
      </c>
      <c r="R5" s="492" t="s">
        <v>138</v>
      </c>
      <c r="S5" s="526"/>
      <c r="T5" s="528"/>
      <c r="U5" s="528"/>
      <c r="V5" s="174"/>
    </row>
    <row r="6" spans="1:22" ht="30.75" customHeight="1">
      <c r="A6" s="531"/>
      <c r="B6" s="534"/>
      <c r="C6" s="534"/>
      <c r="D6" s="534"/>
      <c r="E6" s="535"/>
      <c r="F6" s="155" t="s">
        <v>101</v>
      </c>
      <c r="G6" s="534"/>
      <c r="H6" s="534"/>
      <c r="I6" s="534"/>
      <c r="J6" s="535"/>
      <c r="K6" s="537"/>
      <c r="L6" s="492"/>
      <c r="M6" s="492"/>
      <c r="N6" s="492"/>
      <c r="O6" s="492"/>
      <c r="P6" s="492"/>
      <c r="Q6" s="492"/>
      <c r="R6" s="492"/>
      <c r="S6" s="527"/>
      <c r="T6" s="528"/>
      <c r="U6" s="528"/>
    </row>
    <row r="7" spans="1:22" ht="24.75" customHeight="1">
      <c r="A7" s="156" t="s">
        <v>94</v>
      </c>
      <c r="B7" s="156" t="s">
        <v>94</v>
      </c>
      <c r="C7" s="156" t="s">
        <v>94</v>
      </c>
      <c r="D7" s="156" t="s">
        <v>94</v>
      </c>
      <c r="E7" s="156" t="s">
        <v>94</v>
      </c>
      <c r="F7" s="157">
        <v>1</v>
      </c>
      <c r="G7" s="156">
        <v>2</v>
      </c>
      <c r="H7" s="156">
        <v>3</v>
      </c>
      <c r="I7" s="156">
        <v>4</v>
      </c>
      <c r="J7" s="156">
        <v>5</v>
      </c>
      <c r="K7" s="156">
        <v>6</v>
      </c>
      <c r="L7" s="156">
        <v>7</v>
      </c>
      <c r="M7" s="156">
        <v>8</v>
      </c>
      <c r="N7" s="156">
        <v>9</v>
      </c>
      <c r="O7" s="156">
        <v>10</v>
      </c>
      <c r="P7" s="156">
        <v>11</v>
      </c>
      <c r="Q7" s="156">
        <v>12</v>
      </c>
      <c r="R7" s="156">
        <v>13</v>
      </c>
      <c r="S7" s="156">
        <v>14</v>
      </c>
      <c r="T7" s="157">
        <v>15</v>
      </c>
      <c r="U7" s="157">
        <v>16</v>
      </c>
    </row>
    <row r="8" spans="1:22" s="146" customFormat="1" ht="24.75" customHeight="1">
      <c r="A8" s="158"/>
      <c r="B8" s="158"/>
      <c r="C8" s="159"/>
      <c r="D8" s="160"/>
      <c r="E8" s="161"/>
      <c r="F8" s="162"/>
      <c r="G8" s="163"/>
      <c r="H8" s="163"/>
      <c r="I8" s="163"/>
      <c r="J8" s="163"/>
      <c r="K8" s="163"/>
      <c r="L8" s="163"/>
      <c r="M8" s="170"/>
      <c r="N8" s="163"/>
      <c r="O8" s="163"/>
      <c r="P8" s="163"/>
      <c r="Q8" s="163"/>
      <c r="R8" s="163"/>
      <c r="S8" s="175"/>
      <c r="T8" s="175"/>
      <c r="U8" s="176"/>
    </row>
    <row r="9" spans="1:22" ht="24.75" customHeight="1">
      <c r="A9" s="164"/>
      <c r="B9" s="164"/>
      <c r="C9" s="164"/>
      <c r="D9" s="164"/>
      <c r="E9" s="165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77"/>
      <c r="T9" s="177"/>
      <c r="U9" s="177"/>
    </row>
    <row r="10" spans="1:22" ht="18.95" customHeight="1">
      <c r="A10" s="164"/>
      <c r="B10" s="164"/>
      <c r="C10" s="164"/>
      <c r="D10" s="164"/>
      <c r="E10" s="165"/>
      <c r="F10" s="166"/>
      <c r="G10" s="167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77"/>
      <c r="T10" s="177"/>
      <c r="U10" s="177"/>
    </row>
    <row r="11" spans="1:22" ht="18.95" customHeight="1">
      <c r="A11" s="168"/>
      <c r="B11" s="164"/>
      <c r="C11" s="164"/>
      <c r="D11" s="164"/>
      <c r="E11" s="165"/>
      <c r="F11" s="166"/>
      <c r="G11" s="167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77"/>
      <c r="T11" s="177"/>
      <c r="U11" s="177"/>
    </row>
    <row r="12" spans="1:22" ht="18.95" customHeight="1">
      <c r="A12" s="168"/>
      <c r="B12" s="164"/>
      <c r="C12" s="164"/>
      <c r="D12" s="164"/>
      <c r="E12" s="165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77"/>
      <c r="T12" s="177"/>
      <c r="U12" s="178"/>
    </row>
    <row r="13" spans="1:22" ht="18.95" customHeight="1">
      <c r="A13" s="168"/>
      <c r="B13" s="168"/>
      <c r="C13" s="164"/>
      <c r="D13" s="164"/>
      <c r="E13" s="165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77"/>
      <c r="T13" s="177"/>
      <c r="U13" s="178"/>
    </row>
    <row r="14" spans="1:22" ht="18.95" customHeight="1">
      <c r="A14" s="168"/>
      <c r="B14" s="168"/>
      <c r="C14" s="168"/>
      <c r="D14" s="164"/>
      <c r="E14" s="165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77"/>
      <c r="T14" s="177"/>
      <c r="U14" s="178"/>
    </row>
    <row r="15" spans="1:22" ht="18.95" customHeight="1">
      <c r="A15" s="168"/>
      <c r="B15" s="168"/>
      <c r="C15" s="168"/>
      <c r="D15" s="164"/>
      <c r="E15" s="165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77"/>
      <c r="T15" s="178"/>
      <c r="U15" s="178"/>
    </row>
    <row r="16" spans="1:22" ht="18.95" customHeight="1">
      <c r="A16" s="168"/>
      <c r="B16" s="168"/>
      <c r="C16" s="168"/>
      <c r="D16" s="168"/>
      <c r="E16" s="169"/>
      <c r="F16" s="166"/>
      <c r="G16" s="167"/>
      <c r="H16" s="167"/>
      <c r="I16" s="167"/>
      <c r="J16" s="167"/>
      <c r="K16" s="167"/>
      <c r="L16" s="167"/>
      <c r="M16" s="167"/>
      <c r="N16" s="167"/>
      <c r="O16" s="167"/>
      <c r="P16" s="166"/>
      <c r="Q16" s="166"/>
      <c r="R16" s="166"/>
      <c r="S16" s="178"/>
      <c r="T16" s="178"/>
      <c r="U16" s="178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S4:S6"/>
    <mergeCell ref="T4:T6"/>
    <mergeCell ref="U4:U6"/>
    <mergeCell ref="N5:N6"/>
    <mergeCell ref="O5:O6"/>
    <mergeCell ref="P5:P6"/>
    <mergeCell ref="Q5:Q6"/>
    <mergeCell ref="R5:R6"/>
  </mergeCells>
  <phoneticPr fontId="20" type="noConversion"/>
  <printOptions horizontalCentered="1"/>
  <pageMargins left="0.59055118110236204" right="0.55118109297564599" top="0.78740157480314998" bottom="0.59055118110236204" header="0.51181100484893105" footer="0.47244096365500599"/>
  <pageSetup paperSize="9" scale="75" orientation="landscape"/>
  <headerFooter scaleWithDoc="0" alignWithMargins="0">
    <oddFooter>&amp;C第 &amp;P 页,共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U7"/>
  <sheetViews>
    <sheetView showGridLines="0" showZeros="0" workbookViewId="0"/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spans="1:21" ht="14.25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7" t="s">
        <v>284</v>
      </c>
    </row>
    <row r="2" spans="1:21" ht="24.75" customHeight="1">
      <c r="A2" s="448" t="s">
        <v>285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</row>
    <row r="3" spans="1:21" ht="19.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538" t="s">
        <v>79</v>
      </c>
      <c r="U3" s="538"/>
    </row>
    <row r="4" spans="1:21" ht="27.75" customHeight="1">
      <c r="A4" s="450" t="s">
        <v>122</v>
      </c>
      <c r="B4" s="451"/>
      <c r="C4" s="452"/>
      <c r="D4" s="453" t="s">
        <v>141</v>
      </c>
      <c r="E4" s="453" t="s">
        <v>142</v>
      </c>
      <c r="F4" s="453" t="s">
        <v>101</v>
      </c>
      <c r="G4" s="447" t="s">
        <v>143</v>
      </c>
      <c r="H4" s="447" t="s">
        <v>144</v>
      </c>
      <c r="I4" s="447" t="s">
        <v>145</v>
      </c>
      <c r="J4" s="447" t="s">
        <v>146</v>
      </c>
      <c r="K4" s="447" t="s">
        <v>147</v>
      </c>
      <c r="L4" s="447" t="s">
        <v>148</v>
      </c>
      <c r="M4" s="447" t="s">
        <v>133</v>
      </c>
      <c r="N4" s="447" t="s">
        <v>149</v>
      </c>
      <c r="O4" s="447" t="s">
        <v>131</v>
      </c>
      <c r="P4" s="447" t="s">
        <v>135</v>
      </c>
      <c r="Q4" s="447" t="s">
        <v>134</v>
      </c>
      <c r="R4" s="447" t="s">
        <v>150</v>
      </c>
      <c r="S4" s="447" t="s">
        <v>151</v>
      </c>
      <c r="T4" s="447" t="s">
        <v>152</v>
      </c>
      <c r="U4" s="447" t="s">
        <v>138</v>
      </c>
    </row>
    <row r="5" spans="1:21" ht="13.5" customHeight="1">
      <c r="A5" s="453" t="s">
        <v>102</v>
      </c>
      <c r="B5" s="453" t="s">
        <v>103</v>
      </c>
      <c r="C5" s="453" t="s">
        <v>104</v>
      </c>
      <c r="D5" s="455"/>
      <c r="E5" s="455"/>
      <c r="F5" s="455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</row>
    <row r="6" spans="1:21" ht="18" customHeight="1">
      <c r="A6" s="454"/>
      <c r="B6" s="454"/>
      <c r="C6" s="454"/>
      <c r="D6" s="454"/>
      <c r="E6" s="454"/>
      <c r="F6" s="454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</row>
    <row r="7" spans="1:21" s="31" customFormat="1" ht="29.25" customHeight="1">
      <c r="A7" s="93"/>
      <c r="B7" s="93"/>
      <c r="C7" s="93"/>
      <c r="D7" s="93"/>
      <c r="E7" s="94"/>
      <c r="F7" s="95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S4:S6"/>
    <mergeCell ref="T4:T6"/>
    <mergeCell ref="U4:U6"/>
    <mergeCell ref="N4:N6"/>
    <mergeCell ref="O4:O6"/>
    <mergeCell ref="P4:P6"/>
    <mergeCell ref="Q4:Q6"/>
    <mergeCell ref="R4:R6"/>
  </mergeCells>
  <phoneticPr fontId="20" type="noConversion"/>
  <pageMargins left="0.75" right="0.75" top="1" bottom="1" header="0.5" footer="0.5"/>
  <pageSetup paperSize="9" scale="75" orientation="landscape" horizontalDpi="1200" verticalDpi="1200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V17"/>
  <sheetViews>
    <sheetView showGridLines="0" showZeros="0" workbookViewId="0"/>
  </sheetViews>
  <sheetFormatPr defaultColWidth="6.875" defaultRowHeight="12.75" customHeight="1"/>
  <cols>
    <col min="1" max="3" width="4" style="117" customWidth="1"/>
    <col min="4" max="4" width="9.625" style="117" customWidth="1"/>
    <col min="5" max="5" width="22.5" style="117" customWidth="1"/>
    <col min="6" max="7" width="8.5" style="117" customWidth="1"/>
    <col min="8" max="10" width="7.25" style="117" customWidth="1"/>
    <col min="11" max="11" width="8.5" style="117" customWidth="1"/>
    <col min="12" max="19" width="7.25" style="117" customWidth="1"/>
    <col min="20" max="21" width="7.75" style="117" customWidth="1"/>
    <col min="22" max="22" width="6.875" style="117" customWidth="1"/>
    <col min="23" max="16384" width="6.875" style="117"/>
  </cols>
  <sheetData>
    <row r="1" spans="1:22" ht="24.75" customHeigh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36"/>
      <c r="R1" s="136"/>
      <c r="S1" s="138"/>
      <c r="T1" s="138"/>
      <c r="U1" s="118" t="s">
        <v>286</v>
      </c>
    </row>
    <row r="2" spans="1:22" ht="24.75" customHeight="1">
      <c r="A2" s="545" t="s">
        <v>287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</row>
    <row r="3" spans="1:22" ht="24.75" customHeight="1">
      <c r="A3" s="119"/>
      <c r="B3" s="120"/>
      <c r="C3" s="121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39"/>
      <c r="R3" s="139"/>
      <c r="S3" s="140"/>
      <c r="T3" s="546" t="s">
        <v>79</v>
      </c>
      <c r="U3" s="546"/>
      <c r="V3" s="141"/>
    </row>
    <row r="4" spans="1:22" ht="24.75" customHeight="1">
      <c r="A4" s="544" t="s">
        <v>122</v>
      </c>
      <c r="B4" s="544"/>
      <c r="C4" s="544"/>
      <c r="D4" s="543" t="s">
        <v>80</v>
      </c>
      <c r="E4" s="542" t="s">
        <v>100</v>
      </c>
      <c r="F4" s="542" t="s">
        <v>123</v>
      </c>
      <c r="G4" s="544" t="s">
        <v>124</v>
      </c>
      <c r="H4" s="544"/>
      <c r="I4" s="544"/>
      <c r="J4" s="542"/>
      <c r="K4" s="542" t="s">
        <v>125</v>
      </c>
      <c r="L4" s="543"/>
      <c r="M4" s="543"/>
      <c r="N4" s="543"/>
      <c r="O4" s="543"/>
      <c r="P4" s="543"/>
      <c r="Q4" s="543"/>
      <c r="R4" s="547"/>
      <c r="S4" s="539" t="s">
        <v>126</v>
      </c>
      <c r="T4" s="540" t="s">
        <v>127</v>
      </c>
      <c r="U4" s="540" t="s">
        <v>128</v>
      </c>
      <c r="V4" s="141"/>
    </row>
    <row r="5" spans="1:22" ht="24.75" customHeight="1">
      <c r="A5" s="541" t="s">
        <v>102</v>
      </c>
      <c r="B5" s="541" t="s">
        <v>103</v>
      </c>
      <c r="C5" s="541" t="s">
        <v>104</v>
      </c>
      <c r="D5" s="542"/>
      <c r="E5" s="542"/>
      <c r="F5" s="544"/>
      <c r="G5" s="541" t="s">
        <v>82</v>
      </c>
      <c r="H5" s="541" t="s">
        <v>129</v>
      </c>
      <c r="I5" s="541" t="s">
        <v>130</v>
      </c>
      <c r="J5" s="548" t="s">
        <v>131</v>
      </c>
      <c r="K5" s="549" t="s">
        <v>82</v>
      </c>
      <c r="L5" s="492" t="s">
        <v>132</v>
      </c>
      <c r="M5" s="492" t="s">
        <v>133</v>
      </c>
      <c r="N5" s="492" t="s">
        <v>134</v>
      </c>
      <c r="O5" s="492" t="s">
        <v>135</v>
      </c>
      <c r="P5" s="492" t="s">
        <v>136</v>
      </c>
      <c r="Q5" s="492" t="s">
        <v>137</v>
      </c>
      <c r="R5" s="492" t="s">
        <v>138</v>
      </c>
      <c r="S5" s="540"/>
      <c r="T5" s="540"/>
      <c r="U5" s="540"/>
      <c r="V5" s="141"/>
    </row>
    <row r="6" spans="1:22" ht="30.75" customHeight="1">
      <c r="A6" s="542"/>
      <c r="B6" s="542"/>
      <c r="C6" s="542"/>
      <c r="D6" s="542"/>
      <c r="E6" s="544"/>
      <c r="F6" s="122" t="s">
        <v>101</v>
      </c>
      <c r="G6" s="542"/>
      <c r="H6" s="542"/>
      <c r="I6" s="542"/>
      <c r="J6" s="544"/>
      <c r="K6" s="543"/>
      <c r="L6" s="492"/>
      <c r="M6" s="492"/>
      <c r="N6" s="492"/>
      <c r="O6" s="492"/>
      <c r="P6" s="492"/>
      <c r="Q6" s="492"/>
      <c r="R6" s="492"/>
      <c r="S6" s="540"/>
      <c r="T6" s="540"/>
      <c r="U6" s="540"/>
    </row>
    <row r="7" spans="1:22" ht="24.75" customHeight="1">
      <c r="A7" s="123" t="s">
        <v>94</v>
      </c>
      <c r="B7" s="123" t="s">
        <v>94</v>
      </c>
      <c r="C7" s="123" t="s">
        <v>94</v>
      </c>
      <c r="D7" s="123" t="s">
        <v>94</v>
      </c>
      <c r="E7" s="123" t="s">
        <v>94</v>
      </c>
      <c r="F7" s="124">
        <v>1</v>
      </c>
      <c r="G7" s="123">
        <v>2</v>
      </c>
      <c r="H7" s="123">
        <v>3</v>
      </c>
      <c r="I7" s="123">
        <v>4</v>
      </c>
      <c r="J7" s="123">
        <v>5</v>
      </c>
      <c r="K7" s="123">
        <v>6</v>
      </c>
      <c r="L7" s="123">
        <v>7</v>
      </c>
      <c r="M7" s="123">
        <v>8</v>
      </c>
      <c r="N7" s="123">
        <v>9</v>
      </c>
      <c r="O7" s="123">
        <v>10</v>
      </c>
      <c r="P7" s="123">
        <v>11</v>
      </c>
      <c r="Q7" s="123">
        <v>12</v>
      </c>
      <c r="R7" s="123">
        <v>13</v>
      </c>
      <c r="S7" s="123">
        <v>14</v>
      </c>
      <c r="T7" s="124">
        <v>15</v>
      </c>
      <c r="U7" s="124">
        <v>16</v>
      </c>
    </row>
    <row r="8" spans="1:22" s="116" customFormat="1" ht="24.75" customHeight="1">
      <c r="A8" s="125"/>
      <c r="B8" s="125"/>
      <c r="C8" s="126"/>
      <c r="D8" s="127"/>
      <c r="E8" s="128"/>
      <c r="F8" s="129"/>
      <c r="G8" s="130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42"/>
      <c r="T8" s="142"/>
      <c r="U8" s="143"/>
    </row>
    <row r="9" spans="1:22" ht="27" customHeight="1">
      <c r="A9" s="132"/>
      <c r="B9" s="132"/>
      <c r="C9" s="132"/>
      <c r="D9" s="132"/>
      <c r="E9" s="133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44"/>
      <c r="T9" s="144"/>
      <c r="U9" s="144"/>
    </row>
    <row r="10" spans="1:22" ht="18.95" customHeight="1">
      <c r="A10" s="132"/>
      <c r="B10" s="132"/>
      <c r="C10" s="132"/>
      <c r="D10" s="132"/>
      <c r="E10" s="133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44"/>
      <c r="T10" s="144"/>
      <c r="U10" s="144"/>
    </row>
    <row r="11" spans="1:22" ht="18.95" customHeight="1">
      <c r="A11" s="132"/>
      <c r="B11" s="132"/>
      <c r="C11" s="132"/>
      <c r="D11" s="132"/>
      <c r="E11" s="133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44"/>
      <c r="T11" s="144"/>
      <c r="U11" s="144"/>
    </row>
    <row r="12" spans="1:22" ht="18.95" customHeight="1">
      <c r="A12" s="132"/>
      <c r="B12" s="132"/>
      <c r="C12" s="132"/>
      <c r="D12" s="132"/>
      <c r="E12" s="133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44"/>
      <c r="T12" s="144"/>
      <c r="U12" s="144"/>
    </row>
    <row r="13" spans="1:22" ht="18.95" customHeight="1">
      <c r="A13" s="132"/>
      <c r="B13" s="132"/>
      <c r="C13" s="132"/>
      <c r="D13" s="132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44"/>
      <c r="T13" s="144"/>
      <c r="U13" s="145"/>
    </row>
    <row r="14" spans="1:22" ht="18.95" customHeight="1">
      <c r="A14" s="135"/>
      <c r="B14" s="135"/>
      <c r="C14" s="135"/>
      <c r="D14" s="132"/>
      <c r="E14" s="133"/>
      <c r="F14" s="134"/>
      <c r="G14" s="136"/>
      <c r="H14" s="134"/>
      <c r="I14" s="134"/>
      <c r="J14" s="134"/>
      <c r="K14" s="136"/>
      <c r="L14" s="134"/>
      <c r="M14" s="134"/>
      <c r="N14" s="134"/>
      <c r="O14" s="134"/>
      <c r="P14" s="134"/>
      <c r="Q14" s="134"/>
      <c r="R14" s="134"/>
      <c r="S14" s="144"/>
      <c r="T14" s="144"/>
      <c r="U14" s="145"/>
    </row>
    <row r="15" spans="1:22" ht="18.95" customHeight="1">
      <c r="A15" s="135"/>
      <c r="B15" s="135"/>
      <c r="C15" s="135"/>
      <c r="D15" s="135"/>
      <c r="E15" s="137"/>
      <c r="F15" s="134"/>
      <c r="G15" s="136"/>
      <c r="H15" s="136"/>
      <c r="I15" s="136"/>
      <c r="J15" s="136"/>
      <c r="K15" s="136"/>
      <c r="L15" s="136"/>
      <c r="M15" s="134"/>
      <c r="N15" s="134"/>
      <c r="O15" s="134"/>
      <c r="P15" s="134"/>
      <c r="Q15" s="134"/>
      <c r="R15" s="134"/>
      <c r="S15" s="144"/>
      <c r="T15" s="145"/>
      <c r="U15" s="145"/>
    </row>
    <row r="16" spans="1:22" ht="18.95" customHeight="1">
      <c r="A16" s="135"/>
      <c r="B16" s="135"/>
      <c r="C16" s="135"/>
      <c r="D16" s="135"/>
      <c r="E16" s="137"/>
      <c r="F16" s="134"/>
      <c r="G16" s="136"/>
      <c r="H16" s="136"/>
      <c r="I16" s="136"/>
      <c r="J16" s="136"/>
      <c r="K16" s="136"/>
      <c r="L16" s="136"/>
      <c r="M16" s="134"/>
      <c r="N16" s="134"/>
      <c r="O16" s="134"/>
      <c r="P16" s="134"/>
      <c r="Q16" s="134"/>
      <c r="R16" s="134"/>
      <c r="S16" s="145"/>
      <c r="T16" s="145"/>
      <c r="U16" s="145"/>
    </row>
    <row r="17" spans="1:22" ht="12.75" customHeight="1">
      <c r="A17"/>
      <c r="B17"/>
      <c r="C17"/>
      <c r="D17"/>
      <c r="E17"/>
      <c r="F17"/>
      <c r="G17"/>
      <c r="H17"/>
      <c r="I17"/>
      <c r="J17"/>
      <c r="K17"/>
      <c r="L17" s="116"/>
      <c r="M17" s="116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A5:A6"/>
    <mergeCell ref="B5:B6"/>
    <mergeCell ref="C5:C6"/>
    <mergeCell ref="D4:D6"/>
    <mergeCell ref="E4:E6"/>
    <mergeCell ref="Q5:Q6"/>
    <mergeCell ref="R5:R6"/>
    <mergeCell ref="S4:S6"/>
    <mergeCell ref="T4:T6"/>
    <mergeCell ref="U4:U6"/>
  </mergeCells>
  <phoneticPr fontId="20" type="noConversion"/>
  <printOptions horizontalCentered="1"/>
  <pageMargins left="0.55118109297564599" right="0.157480317307269" top="0.78740157480314998" bottom="0.59055118110236204" header="0.51181100484893105" footer="0.47244096365500599"/>
  <pageSetup paperSize="9" scale="75" orientation="landscape"/>
  <headerFooter scaleWithDoc="0" alignWithMargins="0">
    <oddFooter>&amp;C第 &amp;P 页,共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U7"/>
  <sheetViews>
    <sheetView showGridLines="0" showZeros="0" workbookViewId="0"/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spans="1:21" ht="14.25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7" t="s">
        <v>288</v>
      </c>
    </row>
    <row r="2" spans="1:21" ht="24.75" customHeight="1">
      <c r="A2" s="448" t="s">
        <v>289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</row>
    <row r="3" spans="1:21" ht="19.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538" t="s">
        <v>79</v>
      </c>
      <c r="U3" s="538"/>
    </row>
    <row r="4" spans="1:21" ht="27.75" customHeight="1">
      <c r="A4" s="450" t="s">
        <v>122</v>
      </c>
      <c r="B4" s="451"/>
      <c r="C4" s="452"/>
      <c r="D4" s="453" t="s">
        <v>141</v>
      </c>
      <c r="E4" s="453" t="s">
        <v>142</v>
      </c>
      <c r="F4" s="453" t="s">
        <v>101</v>
      </c>
      <c r="G4" s="447" t="s">
        <v>143</v>
      </c>
      <c r="H4" s="447" t="s">
        <v>144</v>
      </c>
      <c r="I4" s="447" t="s">
        <v>145</v>
      </c>
      <c r="J4" s="447" t="s">
        <v>146</v>
      </c>
      <c r="K4" s="447" t="s">
        <v>147</v>
      </c>
      <c r="L4" s="447" t="s">
        <v>148</v>
      </c>
      <c r="M4" s="447" t="s">
        <v>133</v>
      </c>
      <c r="N4" s="447" t="s">
        <v>149</v>
      </c>
      <c r="O4" s="447" t="s">
        <v>131</v>
      </c>
      <c r="P4" s="447" t="s">
        <v>135</v>
      </c>
      <c r="Q4" s="447" t="s">
        <v>134</v>
      </c>
      <c r="R4" s="447" t="s">
        <v>150</v>
      </c>
      <c r="S4" s="447" t="s">
        <v>151</v>
      </c>
      <c r="T4" s="447" t="s">
        <v>152</v>
      </c>
      <c r="U4" s="447" t="s">
        <v>138</v>
      </c>
    </row>
    <row r="5" spans="1:21" ht="13.5" customHeight="1">
      <c r="A5" s="453" t="s">
        <v>102</v>
      </c>
      <c r="B5" s="453" t="s">
        <v>103</v>
      </c>
      <c r="C5" s="453" t="s">
        <v>104</v>
      </c>
      <c r="D5" s="455"/>
      <c r="E5" s="455"/>
      <c r="F5" s="455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</row>
    <row r="6" spans="1:21" ht="18" customHeight="1">
      <c r="A6" s="454"/>
      <c r="B6" s="454"/>
      <c r="C6" s="454"/>
      <c r="D6" s="454"/>
      <c r="E6" s="454"/>
      <c r="F6" s="454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</row>
    <row r="7" spans="1:21" s="31" customFormat="1" ht="29.25" customHeight="1">
      <c r="A7" s="93"/>
      <c r="B7" s="93"/>
      <c r="C7" s="93"/>
      <c r="D7" s="93"/>
      <c r="E7" s="94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S4:S6"/>
    <mergeCell ref="T4:T6"/>
    <mergeCell ref="U4:U6"/>
    <mergeCell ref="N4:N6"/>
    <mergeCell ref="O4:O6"/>
    <mergeCell ref="P4:P6"/>
    <mergeCell ref="Q4:Q6"/>
    <mergeCell ref="R4:R6"/>
  </mergeCells>
  <phoneticPr fontId="20" type="noConversion"/>
  <pageMargins left="0.75" right="0.75" top="1" bottom="1" header="0.5" footer="0.5"/>
  <pageSetup paperSize="9" scale="75" orientation="landscape" horizontalDpi="1200" verticalDpi="1200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5"/>
  <sheetViews>
    <sheetView showGridLines="0" showZeros="0" workbookViewId="0"/>
  </sheetViews>
  <sheetFormatPr defaultColWidth="6.875" defaultRowHeight="12.75" customHeight="1"/>
  <cols>
    <col min="1" max="3" width="3.625" style="100" customWidth="1"/>
    <col min="4" max="4" width="6.875" style="100" customWidth="1"/>
    <col min="5" max="5" width="22.625" style="100" customWidth="1"/>
    <col min="6" max="6" width="9.375" style="100" customWidth="1"/>
    <col min="7" max="7" width="8.625" style="100" customWidth="1"/>
    <col min="8" max="10" width="7.5" style="100" customWidth="1"/>
    <col min="11" max="11" width="8.375" style="100" customWidth="1"/>
    <col min="12" max="21" width="7.5" style="100" customWidth="1"/>
    <col min="22" max="41" width="6.875" style="100" customWidth="1"/>
    <col min="42" max="42" width="6.625" style="100" customWidth="1"/>
    <col min="43" max="253" width="6.875" style="100" customWidth="1"/>
    <col min="254" max="255" width="6.875" style="101" customWidth="1"/>
    <col min="256" max="16384" width="6.875" style="101"/>
  </cols>
  <sheetData>
    <row r="1" spans="1:253" ht="27" customHeight="1">
      <c r="V1" s="111" t="s">
        <v>290</v>
      </c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</row>
    <row r="2" spans="1:253" ht="33" customHeight="1">
      <c r="A2" s="552" t="s">
        <v>291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</row>
    <row r="3" spans="1:253" ht="18.75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12"/>
      <c r="U3" s="553" t="s">
        <v>79</v>
      </c>
      <c r="V3" s="554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</row>
    <row r="4" spans="1:253" s="98" customFormat="1" ht="23.25" customHeight="1">
      <c r="A4" s="103" t="s">
        <v>122</v>
      </c>
      <c r="B4" s="103"/>
      <c r="C4" s="103"/>
      <c r="D4" s="551" t="s">
        <v>80</v>
      </c>
      <c r="E4" s="555" t="s">
        <v>100</v>
      </c>
      <c r="F4" s="551" t="s">
        <v>123</v>
      </c>
      <c r="G4" s="104" t="s">
        <v>124</v>
      </c>
      <c r="H4" s="104"/>
      <c r="I4" s="104"/>
      <c r="J4" s="104"/>
      <c r="K4" s="104" t="s">
        <v>125</v>
      </c>
      <c r="L4" s="104"/>
      <c r="M4" s="104"/>
      <c r="N4" s="104"/>
      <c r="O4" s="104"/>
      <c r="P4" s="104"/>
      <c r="Q4" s="104"/>
      <c r="R4" s="104"/>
      <c r="S4" s="550" t="s">
        <v>292</v>
      </c>
      <c r="T4" s="550"/>
      <c r="U4" s="550"/>
      <c r="V4" s="550"/>
    </row>
    <row r="5" spans="1:253" s="98" customFormat="1" ht="23.25" customHeight="1">
      <c r="A5" s="550" t="s">
        <v>102</v>
      </c>
      <c r="B5" s="551" t="s">
        <v>103</v>
      </c>
      <c r="C5" s="551" t="s">
        <v>104</v>
      </c>
      <c r="D5" s="551"/>
      <c r="E5" s="555"/>
      <c r="F5" s="551"/>
      <c r="G5" s="551" t="s">
        <v>82</v>
      </c>
      <c r="H5" s="551" t="s">
        <v>129</v>
      </c>
      <c r="I5" s="551" t="s">
        <v>130</v>
      </c>
      <c r="J5" s="551" t="s">
        <v>131</v>
      </c>
      <c r="K5" s="551" t="s">
        <v>82</v>
      </c>
      <c r="L5" s="551" t="s">
        <v>132</v>
      </c>
      <c r="M5" s="551" t="s">
        <v>133</v>
      </c>
      <c r="N5" s="551" t="s">
        <v>134</v>
      </c>
      <c r="O5" s="551" t="s">
        <v>135</v>
      </c>
      <c r="P5" s="551" t="s">
        <v>136</v>
      </c>
      <c r="Q5" s="551" t="s">
        <v>137</v>
      </c>
      <c r="R5" s="551" t="s">
        <v>138</v>
      </c>
      <c r="S5" s="550" t="s">
        <v>82</v>
      </c>
      <c r="T5" s="550" t="s">
        <v>293</v>
      </c>
      <c r="U5" s="550" t="s">
        <v>294</v>
      </c>
      <c r="V5" s="550" t="s">
        <v>295</v>
      </c>
    </row>
    <row r="6" spans="1:253" ht="31.5" customHeight="1">
      <c r="A6" s="550"/>
      <c r="B6" s="551"/>
      <c r="C6" s="551"/>
      <c r="D6" s="551"/>
      <c r="E6" s="555"/>
      <c r="F6" s="105" t="s">
        <v>101</v>
      </c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0"/>
      <c r="T6" s="550"/>
      <c r="U6" s="550"/>
      <c r="V6" s="550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01"/>
      <c r="IR6" s="101"/>
      <c r="IS6" s="101"/>
    </row>
    <row r="7" spans="1:253" ht="23.25" customHeight="1">
      <c r="A7" s="105" t="s">
        <v>94</v>
      </c>
      <c r="B7" s="105" t="s">
        <v>94</v>
      </c>
      <c r="C7" s="105" t="s">
        <v>94</v>
      </c>
      <c r="D7" s="105" t="s">
        <v>94</v>
      </c>
      <c r="E7" s="105" t="s">
        <v>94</v>
      </c>
      <c r="F7" s="105">
        <v>1</v>
      </c>
      <c r="G7" s="105">
        <v>2</v>
      </c>
      <c r="H7" s="105">
        <v>3</v>
      </c>
      <c r="I7" s="110">
        <v>4</v>
      </c>
      <c r="J7" s="110">
        <v>5</v>
      </c>
      <c r="K7" s="105">
        <v>6</v>
      </c>
      <c r="L7" s="105">
        <v>7</v>
      </c>
      <c r="M7" s="105">
        <v>8</v>
      </c>
      <c r="N7" s="110">
        <v>9</v>
      </c>
      <c r="O7" s="110">
        <v>10</v>
      </c>
      <c r="P7" s="105">
        <v>11</v>
      </c>
      <c r="Q7" s="105">
        <v>12</v>
      </c>
      <c r="R7" s="105">
        <v>13</v>
      </c>
      <c r="S7" s="105">
        <v>14</v>
      </c>
      <c r="T7" s="105">
        <v>15</v>
      </c>
      <c r="U7" s="105">
        <v>16</v>
      </c>
      <c r="V7" s="105">
        <v>17</v>
      </c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01"/>
      <c r="IR7" s="101"/>
      <c r="IS7" s="101"/>
    </row>
    <row r="8" spans="1:253" s="99" customFormat="1" ht="23.25" customHeight="1">
      <c r="A8" s="106"/>
      <c r="B8" s="106"/>
      <c r="C8" s="106"/>
      <c r="D8" s="107"/>
      <c r="E8" s="108" t="s">
        <v>82</v>
      </c>
      <c r="F8" s="109">
        <v>628.66999999999996</v>
      </c>
      <c r="G8" s="109">
        <v>375.17</v>
      </c>
      <c r="H8" s="109">
        <v>246.58</v>
      </c>
      <c r="I8" s="109">
        <v>128.59</v>
      </c>
      <c r="J8" s="109">
        <v>0</v>
      </c>
      <c r="K8" s="109">
        <v>253.5</v>
      </c>
      <c r="L8" s="109">
        <v>253.5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628.66999999999996</v>
      </c>
      <c r="T8" s="109">
        <v>599.22</v>
      </c>
      <c r="U8" s="109">
        <v>0</v>
      </c>
      <c r="V8" s="114">
        <v>29.45</v>
      </c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</row>
    <row r="9" spans="1:253" ht="23.25" customHeight="1">
      <c r="A9" s="106"/>
      <c r="B9" s="106"/>
      <c r="C9" s="106"/>
      <c r="D9" s="107" t="s">
        <v>202</v>
      </c>
      <c r="E9" s="108" t="s">
        <v>96</v>
      </c>
      <c r="F9" s="109">
        <v>628.66999999999996</v>
      </c>
      <c r="G9" s="109">
        <v>375.17</v>
      </c>
      <c r="H9" s="109">
        <v>246.58</v>
      </c>
      <c r="I9" s="109">
        <v>128.59</v>
      </c>
      <c r="J9" s="109">
        <v>0</v>
      </c>
      <c r="K9" s="109">
        <v>253.5</v>
      </c>
      <c r="L9" s="109">
        <v>253.5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628.66999999999996</v>
      </c>
      <c r="T9" s="109">
        <v>599.22</v>
      </c>
      <c r="U9" s="109">
        <v>0</v>
      </c>
      <c r="V9" s="114">
        <v>29.45</v>
      </c>
    </row>
    <row r="10" spans="1:253" ht="23.25" customHeight="1">
      <c r="A10" s="106"/>
      <c r="B10" s="106"/>
      <c r="C10" s="106"/>
      <c r="D10" s="107" t="s">
        <v>108</v>
      </c>
      <c r="E10" s="108" t="s">
        <v>203</v>
      </c>
      <c r="F10" s="109">
        <v>628.66999999999996</v>
      </c>
      <c r="G10" s="109">
        <v>375.17</v>
      </c>
      <c r="H10" s="109">
        <v>246.58</v>
      </c>
      <c r="I10" s="109">
        <v>128.59</v>
      </c>
      <c r="J10" s="109">
        <v>0</v>
      </c>
      <c r="K10" s="109">
        <v>253.5</v>
      </c>
      <c r="L10" s="109">
        <v>253.5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628.66999999999996</v>
      </c>
      <c r="T10" s="109">
        <v>599.22</v>
      </c>
      <c r="U10" s="109">
        <v>0</v>
      </c>
      <c r="V10" s="114">
        <v>29.45</v>
      </c>
    </row>
    <row r="11" spans="1:253" ht="23.25" customHeight="1">
      <c r="A11" s="106" t="s">
        <v>105</v>
      </c>
      <c r="B11" s="106" t="s">
        <v>106</v>
      </c>
      <c r="C11" s="106" t="s">
        <v>107</v>
      </c>
      <c r="D11" s="107" t="s">
        <v>204</v>
      </c>
      <c r="E11" s="108" t="s">
        <v>205</v>
      </c>
      <c r="F11" s="109">
        <v>558.97</v>
      </c>
      <c r="G11" s="109">
        <v>305.47000000000003</v>
      </c>
      <c r="H11" s="109">
        <v>176.88</v>
      </c>
      <c r="I11" s="109">
        <v>128.59</v>
      </c>
      <c r="J11" s="109">
        <v>0</v>
      </c>
      <c r="K11" s="109">
        <v>253.5</v>
      </c>
      <c r="L11" s="109">
        <v>253.5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558.97</v>
      </c>
      <c r="T11" s="109">
        <v>557.83000000000004</v>
      </c>
      <c r="U11" s="109">
        <v>0</v>
      </c>
      <c r="V11" s="114">
        <v>1.1399999999999999</v>
      </c>
    </row>
    <row r="12" spans="1:253" ht="23.25" customHeight="1">
      <c r="A12" s="106" t="s">
        <v>110</v>
      </c>
      <c r="B12" s="106" t="s">
        <v>111</v>
      </c>
      <c r="C12" s="106" t="s">
        <v>111</v>
      </c>
      <c r="D12" s="107" t="s">
        <v>204</v>
      </c>
      <c r="E12" s="108" t="s">
        <v>296</v>
      </c>
      <c r="F12" s="109">
        <v>28.3</v>
      </c>
      <c r="G12" s="109">
        <v>28.3</v>
      </c>
      <c r="H12" s="109">
        <v>28.3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28.3</v>
      </c>
      <c r="T12" s="109">
        <v>28.3</v>
      </c>
      <c r="U12" s="109">
        <v>0</v>
      </c>
      <c r="V12" s="114">
        <v>0</v>
      </c>
    </row>
    <row r="13" spans="1:253" ht="23.25" customHeight="1">
      <c r="A13" s="106" t="s">
        <v>113</v>
      </c>
      <c r="B13" s="106" t="s">
        <v>114</v>
      </c>
      <c r="C13" s="106" t="s">
        <v>115</v>
      </c>
      <c r="D13" s="107" t="s">
        <v>204</v>
      </c>
      <c r="E13" s="108" t="s">
        <v>297</v>
      </c>
      <c r="F13" s="109">
        <v>13.09</v>
      </c>
      <c r="G13" s="109">
        <v>13.09</v>
      </c>
      <c r="H13" s="109">
        <v>13.09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13.09</v>
      </c>
      <c r="T13" s="109">
        <v>13.09</v>
      </c>
      <c r="U13" s="109">
        <v>0</v>
      </c>
      <c r="V13" s="114">
        <v>0</v>
      </c>
    </row>
    <row r="14" spans="1:253" ht="23.25" customHeight="1">
      <c r="A14" s="106" t="s">
        <v>113</v>
      </c>
      <c r="B14" s="106" t="s">
        <v>114</v>
      </c>
      <c r="C14" s="106" t="s">
        <v>106</v>
      </c>
      <c r="D14" s="107" t="s">
        <v>204</v>
      </c>
      <c r="E14" s="108" t="s">
        <v>298</v>
      </c>
      <c r="F14" s="109">
        <v>7.08</v>
      </c>
      <c r="G14" s="109">
        <v>7.08</v>
      </c>
      <c r="H14" s="109">
        <v>7.08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7.08</v>
      </c>
      <c r="T14" s="109">
        <v>0</v>
      </c>
      <c r="U14" s="109">
        <v>0</v>
      </c>
      <c r="V14" s="114">
        <v>7.08</v>
      </c>
    </row>
    <row r="15" spans="1:253" ht="23.25" customHeight="1">
      <c r="A15" s="106" t="s">
        <v>117</v>
      </c>
      <c r="B15" s="106" t="s">
        <v>107</v>
      </c>
      <c r="C15" s="106" t="s">
        <v>115</v>
      </c>
      <c r="D15" s="107" t="s">
        <v>204</v>
      </c>
      <c r="E15" s="108" t="s">
        <v>299</v>
      </c>
      <c r="F15" s="109">
        <v>21.23</v>
      </c>
      <c r="G15" s="109">
        <v>21.23</v>
      </c>
      <c r="H15" s="109">
        <v>21.23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21.23</v>
      </c>
      <c r="T15" s="109">
        <v>0</v>
      </c>
      <c r="U15" s="109">
        <v>0</v>
      </c>
      <c r="V15" s="114">
        <v>21.23</v>
      </c>
    </row>
  </sheetData>
  <sheetProtection formatCells="0" formatColumns="0" formatRows="0"/>
  <mergeCells count="25"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S5:S6"/>
    <mergeCell ref="T5:T6"/>
    <mergeCell ref="U5:U6"/>
    <mergeCell ref="V5:V6"/>
    <mergeCell ref="N5:N6"/>
    <mergeCell ref="O5:O6"/>
    <mergeCell ref="P5:P6"/>
    <mergeCell ref="Q5:Q6"/>
    <mergeCell ref="R5:R6"/>
  </mergeCells>
  <phoneticPr fontId="20" type="noConversion"/>
  <printOptions horizontalCentered="1"/>
  <pageMargins left="0.55118109297564599" right="0.55118109297564599" top="0.78740157480314998" bottom="0.59055118110236204" header="0.51181100484893105" footer="0.51181100484893105"/>
  <pageSetup paperSize="9" scale="74" orientation="landscape"/>
  <headerFooter scaleWithDoc="0"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U13"/>
  <sheetViews>
    <sheetView showGridLines="0" showZeros="0" workbookViewId="0"/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spans="1:21" ht="14.25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7" t="s">
        <v>300</v>
      </c>
    </row>
    <row r="2" spans="1:21" ht="24.75" customHeight="1">
      <c r="A2" s="448" t="s">
        <v>301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</row>
    <row r="3" spans="1:21" ht="19.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538" t="s">
        <v>79</v>
      </c>
      <c r="U3" s="538"/>
    </row>
    <row r="4" spans="1:21" ht="27.75" customHeight="1">
      <c r="A4" s="450" t="s">
        <v>122</v>
      </c>
      <c r="B4" s="451"/>
      <c r="C4" s="452"/>
      <c r="D4" s="453" t="s">
        <v>141</v>
      </c>
      <c r="E4" s="453" t="s">
        <v>142</v>
      </c>
      <c r="F4" s="453" t="s">
        <v>101</v>
      </c>
      <c r="G4" s="447" t="s">
        <v>143</v>
      </c>
      <c r="H4" s="447" t="s">
        <v>144</v>
      </c>
      <c r="I4" s="447" t="s">
        <v>145</v>
      </c>
      <c r="J4" s="447" t="s">
        <v>146</v>
      </c>
      <c r="K4" s="447" t="s">
        <v>147</v>
      </c>
      <c r="L4" s="447" t="s">
        <v>148</v>
      </c>
      <c r="M4" s="447" t="s">
        <v>133</v>
      </c>
      <c r="N4" s="447" t="s">
        <v>149</v>
      </c>
      <c r="O4" s="447" t="s">
        <v>131</v>
      </c>
      <c r="P4" s="447" t="s">
        <v>135</v>
      </c>
      <c r="Q4" s="447" t="s">
        <v>134</v>
      </c>
      <c r="R4" s="447" t="s">
        <v>150</v>
      </c>
      <c r="S4" s="447" t="s">
        <v>151</v>
      </c>
      <c r="T4" s="447" t="s">
        <v>152</v>
      </c>
      <c r="U4" s="447" t="s">
        <v>138</v>
      </c>
    </row>
    <row r="5" spans="1:21" ht="13.5" customHeight="1">
      <c r="A5" s="453" t="s">
        <v>102</v>
      </c>
      <c r="B5" s="453" t="s">
        <v>103</v>
      </c>
      <c r="C5" s="453" t="s">
        <v>104</v>
      </c>
      <c r="D5" s="455"/>
      <c r="E5" s="455"/>
      <c r="F5" s="455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</row>
    <row r="6" spans="1:21" ht="18" customHeight="1">
      <c r="A6" s="454"/>
      <c r="B6" s="454"/>
      <c r="C6" s="454"/>
      <c r="D6" s="454"/>
      <c r="E6" s="454"/>
      <c r="F6" s="454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</row>
    <row r="7" spans="1:21" s="31" customFormat="1" ht="29.25" customHeight="1">
      <c r="A7" s="93"/>
      <c r="B7" s="93"/>
      <c r="C7" s="93"/>
      <c r="D7" s="93"/>
      <c r="E7" s="94" t="s">
        <v>82</v>
      </c>
      <c r="F7" s="95">
        <v>628.66999999999996</v>
      </c>
      <c r="G7" s="96">
        <v>246.58</v>
      </c>
      <c r="H7" s="96">
        <v>382.09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</row>
    <row r="8" spans="1:21" ht="29.25" customHeight="1">
      <c r="A8" s="93"/>
      <c r="B8" s="93"/>
      <c r="C8" s="93"/>
      <c r="D8" s="93" t="s">
        <v>95</v>
      </c>
      <c r="E8" s="94" t="s">
        <v>96</v>
      </c>
      <c r="F8" s="95">
        <v>628.66999999999996</v>
      </c>
      <c r="G8" s="96">
        <v>246.58</v>
      </c>
      <c r="H8" s="96">
        <v>382.09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0</v>
      </c>
      <c r="R8" s="96">
        <v>0</v>
      </c>
      <c r="S8" s="96">
        <v>0</v>
      </c>
      <c r="T8" s="96">
        <v>0</v>
      </c>
      <c r="U8" s="96">
        <v>0</v>
      </c>
    </row>
    <row r="9" spans="1:21" ht="29.25" customHeight="1">
      <c r="A9" s="93" t="s">
        <v>105</v>
      </c>
      <c r="B9" s="93" t="s">
        <v>106</v>
      </c>
      <c r="C9" s="93" t="s">
        <v>107</v>
      </c>
      <c r="D9" s="93" t="s">
        <v>108</v>
      </c>
      <c r="E9" s="94" t="s">
        <v>109</v>
      </c>
      <c r="F9" s="95">
        <v>558.97</v>
      </c>
      <c r="G9" s="96">
        <v>176.88</v>
      </c>
      <c r="H9" s="96">
        <v>382.09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</row>
    <row r="10" spans="1:21" ht="29.25" customHeight="1">
      <c r="A10" s="93" t="s">
        <v>110</v>
      </c>
      <c r="B10" s="93" t="s">
        <v>111</v>
      </c>
      <c r="C10" s="93" t="s">
        <v>111</v>
      </c>
      <c r="D10" s="93" t="s">
        <v>108</v>
      </c>
      <c r="E10" s="94" t="s">
        <v>112</v>
      </c>
      <c r="F10" s="95">
        <v>28.3</v>
      </c>
      <c r="G10" s="96">
        <v>28.3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</row>
    <row r="11" spans="1:21" ht="29.25" customHeight="1">
      <c r="A11" s="93" t="s">
        <v>113</v>
      </c>
      <c r="B11" s="93" t="s">
        <v>114</v>
      </c>
      <c r="C11" s="93" t="s">
        <v>115</v>
      </c>
      <c r="D11" s="93" t="s">
        <v>108</v>
      </c>
      <c r="E11" s="94" t="s">
        <v>116</v>
      </c>
      <c r="F11" s="95">
        <v>13.09</v>
      </c>
      <c r="G11" s="96">
        <v>13.09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</row>
    <row r="12" spans="1:21" ht="29.25" customHeight="1">
      <c r="A12" s="93" t="s">
        <v>113</v>
      </c>
      <c r="B12" s="93" t="s">
        <v>114</v>
      </c>
      <c r="C12" s="93" t="s">
        <v>106</v>
      </c>
      <c r="D12" s="93" t="s">
        <v>108</v>
      </c>
      <c r="E12" s="94" t="s">
        <v>119</v>
      </c>
      <c r="F12" s="95">
        <v>7.08</v>
      </c>
      <c r="G12" s="96">
        <v>7.08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</row>
    <row r="13" spans="1:21" ht="29.25" customHeight="1">
      <c r="A13" s="93" t="s">
        <v>117</v>
      </c>
      <c r="B13" s="93" t="s">
        <v>107</v>
      </c>
      <c r="C13" s="93" t="s">
        <v>115</v>
      </c>
      <c r="D13" s="93" t="s">
        <v>108</v>
      </c>
      <c r="E13" s="94" t="s">
        <v>118</v>
      </c>
      <c r="F13" s="95">
        <v>21.23</v>
      </c>
      <c r="G13" s="96">
        <v>21.23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S4:S6"/>
    <mergeCell ref="T4:T6"/>
    <mergeCell ref="U4:U6"/>
    <mergeCell ref="N4:N6"/>
    <mergeCell ref="O4:O6"/>
    <mergeCell ref="P4:P6"/>
    <mergeCell ref="Q4:Q6"/>
    <mergeCell ref="R4:R6"/>
  </mergeCells>
  <phoneticPr fontId="20" type="noConversion"/>
  <pageMargins left="0.75" right="0.75" top="1" bottom="1" header="0.5" footer="0.5"/>
  <pageSetup paperSize="9" scale="75" orientation="landscape" horizontalDpi="1200" verticalDpi="1200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16"/>
  <sheetViews>
    <sheetView showGridLines="0" showZeros="0" workbookViewId="0"/>
  </sheetViews>
  <sheetFormatPr defaultColWidth="6.875" defaultRowHeight="12.75" customHeight="1"/>
  <cols>
    <col min="1" max="1" width="15.5" style="79" customWidth="1"/>
    <col min="2" max="2" width="9.125" style="79" customWidth="1"/>
    <col min="3" max="8" width="7.875" style="79" customWidth="1"/>
    <col min="9" max="9" width="9.125" style="79" customWidth="1"/>
    <col min="10" max="15" width="7.875" style="79" customWidth="1"/>
    <col min="16" max="250" width="6.875" style="79" customWidth="1"/>
    <col min="251" max="16384" width="6.875" style="79"/>
  </cols>
  <sheetData>
    <row r="1" spans="1:15" ht="12.75" customHeight="1">
      <c r="O1" s="86" t="s">
        <v>302</v>
      </c>
    </row>
    <row r="2" spans="1:15" ht="47.25" customHeight="1">
      <c r="A2" s="557" t="s">
        <v>303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</row>
    <row r="3" spans="1:15" ht="12.75" customHeight="1">
      <c r="A3" s="80"/>
      <c r="F3" s="80"/>
      <c r="G3" s="80"/>
      <c r="H3" s="80"/>
      <c r="I3" s="80"/>
      <c r="J3" s="80"/>
      <c r="K3" s="80"/>
      <c r="L3" s="80"/>
      <c r="M3" s="80"/>
      <c r="N3" s="80"/>
      <c r="O3" s="80" t="s">
        <v>79</v>
      </c>
    </row>
    <row r="4" spans="1:15" ht="23.25" customHeight="1">
      <c r="A4" s="561" t="s">
        <v>304</v>
      </c>
      <c r="B4" s="558" t="s">
        <v>305</v>
      </c>
      <c r="C4" s="558"/>
      <c r="D4" s="558"/>
      <c r="E4" s="558"/>
      <c r="F4" s="558"/>
      <c r="G4" s="558"/>
      <c r="H4" s="558"/>
      <c r="I4" s="559" t="s">
        <v>306</v>
      </c>
      <c r="J4" s="560"/>
      <c r="K4" s="560"/>
      <c r="L4" s="560"/>
      <c r="M4" s="560"/>
      <c r="N4" s="560"/>
      <c r="O4" s="560"/>
    </row>
    <row r="5" spans="1:15" ht="23.25" customHeight="1">
      <c r="A5" s="561"/>
      <c r="B5" s="562" t="s">
        <v>82</v>
      </c>
      <c r="C5" s="562" t="s">
        <v>193</v>
      </c>
      <c r="D5" s="562" t="s">
        <v>307</v>
      </c>
      <c r="E5" s="564" t="s">
        <v>308</v>
      </c>
      <c r="F5" s="566" t="s">
        <v>196</v>
      </c>
      <c r="G5" s="566" t="s">
        <v>309</v>
      </c>
      <c r="H5" s="567" t="s">
        <v>198</v>
      </c>
      <c r="I5" s="565" t="s">
        <v>82</v>
      </c>
      <c r="J5" s="556" t="s">
        <v>193</v>
      </c>
      <c r="K5" s="556" t="s">
        <v>307</v>
      </c>
      <c r="L5" s="556" t="s">
        <v>308</v>
      </c>
      <c r="M5" s="556" t="s">
        <v>196</v>
      </c>
      <c r="N5" s="556" t="s">
        <v>309</v>
      </c>
      <c r="O5" s="556" t="s">
        <v>198</v>
      </c>
    </row>
    <row r="6" spans="1:15" ht="33" customHeight="1">
      <c r="A6" s="561"/>
      <c r="B6" s="563"/>
      <c r="C6" s="563"/>
      <c r="D6" s="563"/>
      <c r="E6" s="565"/>
      <c r="F6" s="556"/>
      <c r="G6" s="556"/>
      <c r="H6" s="568"/>
      <c r="I6" s="565"/>
      <c r="J6" s="556"/>
      <c r="K6" s="556"/>
      <c r="L6" s="556"/>
      <c r="M6" s="556"/>
      <c r="N6" s="556"/>
      <c r="O6" s="556"/>
    </row>
    <row r="7" spans="1:15" ht="12.75" customHeight="1">
      <c r="A7" s="81" t="s">
        <v>94</v>
      </c>
      <c r="B7" s="82">
        <v>1</v>
      </c>
      <c r="C7" s="82">
        <v>2</v>
      </c>
      <c r="D7" s="82">
        <v>3</v>
      </c>
      <c r="E7" s="82">
        <v>4</v>
      </c>
      <c r="F7" s="82">
        <v>5</v>
      </c>
      <c r="G7" s="82">
        <v>6</v>
      </c>
      <c r="H7" s="82">
        <v>7</v>
      </c>
      <c r="I7" s="82">
        <v>8</v>
      </c>
      <c r="J7" s="82">
        <v>9</v>
      </c>
      <c r="K7" s="82">
        <v>10</v>
      </c>
      <c r="L7" s="82">
        <v>11</v>
      </c>
      <c r="M7" s="82">
        <v>12</v>
      </c>
      <c r="N7" s="82">
        <v>13</v>
      </c>
      <c r="O7" s="82">
        <v>14</v>
      </c>
    </row>
    <row r="8" spans="1:15" s="78" customFormat="1" ht="28.5" customHeight="1">
      <c r="A8" s="83" t="s">
        <v>82</v>
      </c>
      <c r="B8" s="84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5">
        <v>0</v>
      </c>
      <c r="I8" s="87">
        <v>70</v>
      </c>
      <c r="J8" s="88">
        <v>7</v>
      </c>
      <c r="K8" s="88">
        <v>0</v>
      </c>
      <c r="L8" s="88">
        <v>0</v>
      </c>
      <c r="M8" s="88">
        <v>63</v>
      </c>
      <c r="N8" s="88">
        <v>0</v>
      </c>
      <c r="O8" s="89">
        <v>0</v>
      </c>
    </row>
    <row r="9" spans="1:15" ht="28.5" customHeight="1">
      <c r="A9" s="83" t="s">
        <v>96</v>
      </c>
      <c r="B9" s="84">
        <v>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5">
        <v>0</v>
      </c>
      <c r="I9" s="87">
        <v>70</v>
      </c>
      <c r="J9" s="88">
        <v>7</v>
      </c>
      <c r="K9" s="88">
        <v>0</v>
      </c>
      <c r="L9" s="88">
        <v>0</v>
      </c>
      <c r="M9" s="88">
        <v>63</v>
      </c>
      <c r="N9" s="88">
        <v>0</v>
      </c>
      <c r="O9" s="89">
        <v>0</v>
      </c>
    </row>
    <row r="10" spans="1:15" ht="12.75" customHeight="1">
      <c r="C10" s="78"/>
      <c r="D10" s="78"/>
      <c r="E10" s="78"/>
      <c r="F10" s="78"/>
      <c r="G10" s="78"/>
      <c r="H10" s="78"/>
      <c r="I10" s="78"/>
      <c r="J10" s="78"/>
      <c r="L10" s="78"/>
      <c r="N10" s="90"/>
      <c r="O10" s="78"/>
    </row>
    <row r="11" spans="1:15" ht="12.75" customHeight="1">
      <c r="D11" s="78"/>
      <c r="G11" s="78"/>
      <c r="H11" s="78"/>
      <c r="I11" s="78"/>
      <c r="K11" s="78"/>
      <c r="O11" s="78"/>
    </row>
    <row r="12" spans="1:15" ht="12.75" customHeight="1">
      <c r="B12" s="78"/>
    </row>
    <row r="13" spans="1:15" ht="12.75" customHeight="1">
      <c r="O13" s="78"/>
    </row>
    <row r="16" spans="1:15" ht="12.75" customHeight="1">
      <c r="A16" s="78"/>
    </row>
  </sheetData>
  <sheetProtection formatCells="0" formatColumns="0" formatRows="0"/>
  <mergeCells count="18">
    <mergeCell ref="L5:L6"/>
    <mergeCell ref="M5:M6"/>
    <mergeCell ref="N5:N6"/>
    <mergeCell ref="O5:O6"/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20" type="noConversion"/>
  <printOptions horizontalCentered="1"/>
  <pageMargins left="0.74803149606299202" right="0.74803149606299202" top="0.39370078740157499" bottom="0.98425196850393704" header="0.511811023622047" footer="0.511811023622047"/>
  <pageSetup paperSize="9" scale="70" orientation="landscape"/>
  <headerFooter scaleWithDoc="0"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showGridLines="0" showZeros="0" workbookViewId="0"/>
  </sheetViews>
  <sheetFormatPr defaultColWidth="6.875" defaultRowHeight="12.75" customHeight="1"/>
  <cols>
    <col min="1" max="1" width="8.75" style="61" customWidth="1"/>
    <col min="2" max="2" width="13.5" style="61" customWidth="1"/>
    <col min="3" max="5" width="15.125" style="61" customWidth="1"/>
    <col min="6" max="7" width="23.625" style="61" customWidth="1"/>
    <col min="8" max="9" width="20.625" style="61" customWidth="1"/>
    <col min="10" max="10" width="8.75" style="61" customWidth="1"/>
    <col min="11" max="11" width="6.875" style="61" customWidth="1"/>
    <col min="12" max="16384" width="6.875" style="61"/>
  </cols>
  <sheetData>
    <row r="1" spans="1:10" ht="18.75" customHeight="1">
      <c r="A1" s="62"/>
      <c r="B1" s="62"/>
      <c r="C1" s="62"/>
      <c r="D1" s="62"/>
      <c r="E1" s="63"/>
      <c r="F1" s="62"/>
      <c r="G1" s="62"/>
      <c r="H1" s="62"/>
      <c r="I1" s="62" t="s">
        <v>310</v>
      </c>
      <c r="J1" s="62"/>
    </row>
    <row r="2" spans="1:10" ht="18.75" customHeight="1">
      <c r="A2" s="569" t="s">
        <v>311</v>
      </c>
      <c r="B2" s="569"/>
      <c r="C2" s="569"/>
      <c r="D2" s="569"/>
      <c r="E2" s="569"/>
      <c r="F2" s="569"/>
      <c r="G2" s="569"/>
      <c r="H2" s="569"/>
      <c r="I2" s="569"/>
      <c r="J2" s="62"/>
    </row>
    <row r="3" spans="1:10" ht="18.75" customHeight="1">
      <c r="I3" s="75" t="s">
        <v>79</v>
      </c>
    </row>
    <row r="4" spans="1:10" ht="32.25" customHeight="1">
      <c r="A4" s="573" t="s">
        <v>141</v>
      </c>
      <c r="B4" s="574" t="s">
        <v>81</v>
      </c>
      <c r="C4" s="570" t="s">
        <v>312</v>
      </c>
      <c r="D4" s="571"/>
      <c r="E4" s="572"/>
      <c r="F4" s="571" t="s">
        <v>313</v>
      </c>
      <c r="G4" s="570" t="s">
        <v>314</v>
      </c>
      <c r="H4" s="570" t="s">
        <v>315</v>
      </c>
      <c r="I4" s="571"/>
      <c r="J4" s="62"/>
    </row>
    <row r="5" spans="1:10" ht="24.75" customHeight="1">
      <c r="A5" s="573"/>
      <c r="B5" s="574"/>
      <c r="C5" s="64" t="s">
        <v>316</v>
      </c>
      <c r="D5" s="65" t="s">
        <v>124</v>
      </c>
      <c r="E5" s="66" t="s">
        <v>125</v>
      </c>
      <c r="F5" s="571"/>
      <c r="G5" s="570"/>
      <c r="H5" s="67" t="s">
        <v>317</v>
      </c>
      <c r="I5" s="76" t="s">
        <v>318</v>
      </c>
      <c r="J5" s="62"/>
    </row>
    <row r="6" spans="1:10" ht="9.75" customHeight="1">
      <c r="A6" s="68" t="s">
        <v>94</v>
      </c>
      <c r="B6" s="68" t="s">
        <v>94</v>
      </c>
      <c r="C6" s="69" t="s">
        <v>94</v>
      </c>
      <c r="D6" s="69" t="s">
        <v>94</v>
      </c>
      <c r="E6" s="69" t="s">
        <v>94</v>
      </c>
      <c r="F6" s="68" t="s">
        <v>94</v>
      </c>
      <c r="G6" s="68" t="s">
        <v>94</v>
      </c>
      <c r="H6" s="69" t="s">
        <v>94</v>
      </c>
      <c r="I6" s="68" t="s">
        <v>94</v>
      </c>
      <c r="J6" s="62"/>
    </row>
    <row r="7" spans="1:10" s="60" customFormat="1" ht="48.75" customHeight="1">
      <c r="A7" s="70"/>
      <c r="B7" s="71" t="s">
        <v>82</v>
      </c>
      <c r="C7" s="72">
        <v>628.66999999999996</v>
      </c>
      <c r="D7" s="72">
        <v>375.17</v>
      </c>
      <c r="E7" s="72">
        <v>253.5</v>
      </c>
      <c r="F7" s="71" t="s">
        <v>319</v>
      </c>
      <c r="G7" s="71" t="s">
        <v>319</v>
      </c>
      <c r="H7" s="71" t="s">
        <v>319</v>
      </c>
      <c r="I7" s="77" t="s">
        <v>319</v>
      </c>
      <c r="J7" s="73"/>
    </row>
    <row r="8" spans="1:10" ht="48.75" customHeight="1">
      <c r="A8" s="70" t="s">
        <v>95</v>
      </c>
      <c r="B8" s="71" t="s">
        <v>96</v>
      </c>
      <c r="C8" s="72">
        <v>628.66999999999996</v>
      </c>
      <c r="D8" s="72">
        <v>375.17</v>
      </c>
      <c r="E8" s="72">
        <v>253.5</v>
      </c>
      <c r="F8" s="71" t="s">
        <v>320</v>
      </c>
      <c r="G8" s="71" t="s">
        <v>321</v>
      </c>
      <c r="H8" s="71" t="s">
        <v>322</v>
      </c>
      <c r="I8" s="77" t="s">
        <v>322</v>
      </c>
      <c r="J8" s="62"/>
    </row>
    <row r="9" spans="1:10" ht="18.75" customHeight="1">
      <c r="A9" s="62"/>
      <c r="B9" s="73"/>
      <c r="C9" s="73"/>
      <c r="D9" s="73"/>
      <c r="E9" s="63"/>
      <c r="F9" s="62"/>
      <c r="G9" s="62"/>
      <c r="H9" s="73"/>
      <c r="I9" s="73"/>
      <c r="J9" s="62"/>
    </row>
    <row r="10" spans="1:10" ht="18.75" customHeight="1">
      <c r="A10" s="62"/>
      <c r="B10" s="73"/>
      <c r="C10" s="73"/>
      <c r="D10" s="73"/>
      <c r="E10" s="74"/>
      <c r="F10" s="62"/>
      <c r="G10" s="62"/>
      <c r="H10" s="62"/>
      <c r="I10" s="62"/>
      <c r="J10" s="62"/>
    </row>
    <row r="11" spans="1:10" ht="18.75" customHeight="1">
      <c r="A11" s="62"/>
      <c r="B11" s="73"/>
      <c r="C11" s="62"/>
      <c r="D11" s="73"/>
      <c r="E11" s="63"/>
      <c r="F11" s="62"/>
      <c r="G11" s="62"/>
      <c r="H11" s="73"/>
      <c r="I11" s="73"/>
      <c r="J11" s="62"/>
    </row>
    <row r="12" spans="1:10" ht="18.75" customHeight="1">
      <c r="A12" s="62"/>
      <c r="B12" s="62"/>
      <c r="C12" s="73"/>
      <c r="D12" s="73"/>
      <c r="E12" s="63"/>
      <c r="F12" s="62"/>
      <c r="G12" s="62"/>
      <c r="H12" s="62"/>
      <c r="I12" s="62"/>
      <c r="J12" s="62"/>
    </row>
    <row r="13" spans="1:10" ht="18.75" customHeight="1">
      <c r="A13" s="62"/>
      <c r="B13" s="62"/>
      <c r="C13" s="73"/>
      <c r="D13" s="73"/>
      <c r="E13" s="74"/>
      <c r="F13" s="62"/>
      <c r="G13" s="73"/>
      <c r="H13" s="73"/>
      <c r="I13" s="62"/>
      <c r="J13" s="62"/>
    </row>
    <row r="14" spans="1:10" ht="18.75" customHeight="1">
      <c r="A14" s="62"/>
      <c r="B14" s="62"/>
      <c r="C14" s="62"/>
      <c r="D14" s="62"/>
      <c r="E14" s="63"/>
      <c r="F14" s="62"/>
      <c r="G14" s="62"/>
      <c r="H14" s="62"/>
      <c r="I14" s="62"/>
      <c r="J14" s="62"/>
    </row>
  </sheetData>
  <sheetProtection formatCells="0" formatColumns="0" formatRows="0"/>
  <mergeCells count="7">
    <mergeCell ref="A2:I2"/>
    <mergeCell ref="C4:E4"/>
    <mergeCell ref="H4:I4"/>
    <mergeCell ref="A4:A5"/>
    <mergeCell ref="B4:B5"/>
    <mergeCell ref="F4:F5"/>
    <mergeCell ref="G4:G5"/>
  </mergeCells>
  <phoneticPr fontId="20" type="noConversion"/>
  <printOptions horizontalCentered="1"/>
  <pageMargins left="0.74999998873613005" right="0.74999998873613005" top="0.999999984981507" bottom="0.999999984981507" header="0.499999992490753" footer="0.499999992490753"/>
  <pageSetup paperSize="9" scale="77" orientation="landscape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showGridLines="0" showZeros="0" workbookViewId="0"/>
  </sheetViews>
  <sheetFormatPr defaultColWidth="6.875" defaultRowHeight="12.75" customHeight="1"/>
  <cols>
    <col min="1" max="1" width="8.75" style="42" customWidth="1"/>
    <col min="2" max="2" width="20.375" style="42" customWidth="1"/>
    <col min="3" max="3" width="13.5" style="42" customWidth="1"/>
    <col min="4" max="5" width="15.125" style="42" customWidth="1"/>
    <col min="6" max="6" width="14.125" style="42" customWidth="1"/>
    <col min="7" max="7" width="10.75" style="42" customWidth="1"/>
    <col min="8" max="8" width="17.125" style="42" customWidth="1"/>
    <col min="9" max="13" width="16.625" style="42" customWidth="1"/>
    <col min="14" max="14" width="20.625" style="42" customWidth="1"/>
    <col min="15" max="15" width="8.75" style="42" customWidth="1"/>
    <col min="16" max="16" width="17.125" style="42" customWidth="1"/>
    <col min="17" max="17" width="11.125" style="42" customWidth="1"/>
    <col min="18" max="18" width="11.375" style="42" customWidth="1"/>
    <col min="19" max="19" width="8.75" style="42" customWidth="1"/>
    <col min="20" max="20" width="6.875" style="42" customWidth="1"/>
    <col min="21" max="16384" width="6.875" style="42"/>
  </cols>
  <sheetData>
    <row r="1" spans="1:15" ht="18.75" customHeight="1">
      <c r="A1" s="43"/>
      <c r="B1" s="43"/>
      <c r="C1" s="43"/>
      <c r="D1" s="43"/>
      <c r="E1" s="43"/>
      <c r="F1" s="43"/>
      <c r="G1" s="44"/>
      <c r="H1" s="43"/>
      <c r="I1" s="43"/>
      <c r="J1" s="43"/>
      <c r="K1" s="43"/>
      <c r="L1" s="43"/>
      <c r="M1" s="43"/>
      <c r="N1" s="43" t="s">
        <v>323</v>
      </c>
      <c r="O1" s="43"/>
    </row>
    <row r="2" spans="1:15" ht="18.75" customHeight="1">
      <c r="A2" s="575" t="s">
        <v>324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43"/>
    </row>
    <row r="3" spans="1:15" ht="18.75" customHeight="1">
      <c r="N3" s="58" t="s">
        <v>79</v>
      </c>
    </row>
    <row r="4" spans="1:15" ht="32.25" customHeight="1">
      <c r="A4" s="576" t="s">
        <v>141</v>
      </c>
      <c r="B4" s="577" t="s">
        <v>81</v>
      </c>
      <c r="C4" s="579" t="s">
        <v>325</v>
      </c>
      <c r="D4" s="576" t="s">
        <v>326</v>
      </c>
      <c r="E4" s="576" t="s">
        <v>327</v>
      </c>
      <c r="F4" s="576"/>
      <c r="G4" s="576" t="s">
        <v>328</v>
      </c>
      <c r="H4" s="580" t="s">
        <v>329</v>
      </c>
      <c r="I4" s="576" t="s">
        <v>330</v>
      </c>
      <c r="J4" s="576" t="s">
        <v>331</v>
      </c>
      <c r="K4" s="576" t="s">
        <v>332</v>
      </c>
      <c r="L4" s="576" t="s">
        <v>333</v>
      </c>
      <c r="M4" s="576" t="s">
        <v>334</v>
      </c>
      <c r="N4" s="576" t="s">
        <v>335</v>
      </c>
      <c r="O4" s="43"/>
    </row>
    <row r="5" spans="1:15" ht="24.75" customHeight="1">
      <c r="A5" s="576"/>
      <c r="B5" s="578"/>
      <c r="C5" s="579"/>
      <c r="D5" s="576"/>
      <c r="E5" s="45" t="s">
        <v>180</v>
      </c>
      <c r="F5" s="46" t="s">
        <v>336</v>
      </c>
      <c r="G5" s="576"/>
      <c r="H5" s="580"/>
      <c r="I5" s="576"/>
      <c r="J5" s="576"/>
      <c r="K5" s="576"/>
      <c r="L5" s="576"/>
      <c r="M5" s="576"/>
      <c r="N5" s="576"/>
      <c r="O5" s="43"/>
    </row>
    <row r="6" spans="1:15" ht="9.75" customHeight="1">
      <c r="A6" s="47" t="s">
        <v>94</v>
      </c>
      <c r="B6" s="47" t="s">
        <v>94</v>
      </c>
      <c r="C6" s="47" t="s">
        <v>94</v>
      </c>
      <c r="D6" s="48" t="s">
        <v>94</v>
      </c>
      <c r="E6" s="49" t="s">
        <v>94</v>
      </c>
      <c r="F6" s="49" t="s">
        <v>94</v>
      </c>
      <c r="G6" s="48" t="s">
        <v>94</v>
      </c>
      <c r="H6" s="47" t="s">
        <v>94</v>
      </c>
      <c r="I6" s="47" t="s">
        <v>94</v>
      </c>
      <c r="J6" s="47" t="s">
        <v>94</v>
      </c>
      <c r="K6" s="48" t="s">
        <v>94</v>
      </c>
      <c r="L6" s="48" t="s">
        <v>94</v>
      </c>
      <c r="M6" s="48" t="s">
        <v>94</v>
      </c>
      <c r="N6" s="47" t="s">
        <v>94</v>
      </c>
      <c r="O6" s="43"/>
    </row>
    <row r="7" spans="1:15" s="41" customFormat="1" ht="12">
      <c r="A7" s="50"/>
      <c r="B7" s="51"/>
      <c r="C7" s="51"/>
      <c r="D7" s="52" t="s">
        <v>82</v>
      </c>
      <c r="E7" s="53">
        <v>253.5</v>
      </c>
      <c r="F7" s="54">
        <v>253.5</v>
      </c>
      <c r="G7" s="52" t="s">
        <v>319</v>
      </c>
      <c r="H7" s="55" t="s">
        <v>319</v>
      </c>
      <c r="I7" s="55" t="s">
        <v>319</v>
      </c>
      <c r="J7" s="55" t="s">
        <v>319</v>
      </c>
      <c r="K7" s="55" t="s">
        <v>319</v>
      </c>
      <c r="L7" s="51" t="s">
        <v>319</v>
      </c>
      <c r="M7" s="59" t="s">
        <v>319</v>
      </c>
      <c r="N7" s="59" t="s">
        <v>319</v>
      </c>
      <c r="O7" s="56"/>
    </row>
    <row r="8" spans="1:15" ht="24">
      <c r="A8" s="50" t="s">
        <v>95</v>
      </c>
      <c r="B8" s="51" t="s">
        <v>96</v>
      </c>
      <c r="C8" s="51" t="s">
        <v>337</v>
      </c>
      <c r="D8" s="52" t="s">
        <v>338</v>
      </c>
      <c r="E8" s="53">
        <v>200</v>
      </c>
      <c r="F8" s="54">
        <v>200</v>
      </c>
      <c r="G8" s="52" t="s">
        <v>339</v>
      </c>
      <c r="H8" s="55" t="s">
        <v>339</v>
      </c>
      <c r="I8" s="55" t="s">
        <v>339</v>
      </c>
      <c r="J8" s="55" t="s">
        <v>339</v>
      </c>
      <c r="K8" s="55" t="s">
        <v>339</v>
      </c>
      <c r="L8" s="51" t="s">
        <v>339</v>
      </c>
      <c r="M8" s="59" t="s">
        <v>339</v>
      </c>
      <c r="N8" s="59" t="s">
        <v>319</v>
      </c>
      <c r="O8" s="43"/>
    </row>
    <row r="9" spans="1:15" ht="24">
      <c r="A9" s="50" t="s">
        <v>95</v>
      </c>
      <c r="B9" s="51" t="s">
        <v>96</v>
      </c>
      <c r="C9" s="51" t="s">
        <v>340</v>
      </c>
      <c r="D9" s="52" t="s">
        <v>338</v>
      </c>
      <c r="E9" s="53">
        <v>13.5</v>
      </c>
      <c r="F9" s="54">
        <v>13.5</v>
      </c>
      <c r="G9" s="52" t="s">
        <v>339</v>
      </c>
      <c r="H9" s="55" t="s">
        <v>339</v>
      </c>
      <c r="I9" s="55" t="s">
        <v>339</v>
      </c>
      <c r="J9" s="55" t="s">
        <v>339</v>
      </c>
      <c r="K9" s="55" t="s">
        <v>339</v>
      </c>
      <c r="L9" s="51" t="s">
        <v>339</v>
      </c>
      <c r="M9" s="59" t="s">
        <v>339</v>
      </c>
      <c r="N9" s="59" t="s">
        <v>339</v>
      </c>
      <c r="O9" s="43"/>
    </row>
    <row r="10" spans="1:15" ht="24">
      <c r="A10" s="50" t="s">
        <v>95</v>
      </c>
      <c r="B10" s="51" t="s">
        <v>96</v>
      </c>
      <c r="C10" s="51" t="s">
        <v>341</v>
      </c>
      <c r="D10" s="52" t="s">
        <v>338</v>
      </c>
      <c r="E10" s="53">
        <v>40</v>
      </c>
      <c r="F10" s="54">
        <v>40</v>
      </c>
      <c r="G10" s="52" t="s">
        <v>339</v>
      </c>
      <c r="H10" s="55" t="s">
        <v>339</v>
      </c>
      <c r="I10" s="55" t="s">
        <v>339</v>
      </c>
      <c r="J10" s="55" t="s">
        <v>339</v>
      </c>
      <c r="K10" s="55" t="s">
        <v>339</v>
      </c>
      <c r="L10" s="51" t="s">
        <v>339</v>
      </c>
      <c r="M10" s="59" t="s">
        <v>339</v>
      </c>
      <c r="N10" s="59" t="s">
        <v>319</v>
      </c>
      <c r="O10" s="43"/>
    </row>
    <row r="11" spans="1:15" ht="18.75" customHeight="1">
      <c r="A11" s="43"/>
      <c r="B11" s="43"/>
      <c r="C11" s="56"/>
      <c r="D11" s="56"/>
      <c r="E11" s="56"/>
      <c r="F11" s="56"/>
      <c r="G11" s="57"/>
      <c r="H11" s="43"/>
      <c r="I11" s="43"/>
      <c r="J11" s="43"/>
      <c r="K11" s="56"/>
      <c r="L11" s="43"/>
      <c r="M11" s="43"/>
      <c r="N11" s="56"/>
      <c r="O11" s="43"/>
    </row>
    <row r="12" spans="1:15" ht="18.75" customHeight="1">
      <c r="A12" s="43"/>
      <c r="B12" s="43"/>
      <c r="C12" s="43"/>
      <c r="D12" s="56"/>
      <c r="E12" s="56"/>
      <c r="F12" s="56"/>
      <c r="G12" s="44"/>
      <c r="H12" s="43"/>
      <c r="I12" s="43"/>
      <c r="J12" s="43"/>
      <c r="K12" s="43"/>
      <c r="L12" s="43"/>
      <c r="M12" s="43"/>
      <c r="N12" s="43"/>
      <c r="O12" s="43"/>
    </row>
    <row r="13" spans="1:15" ht="18.75" customHeight="1">
      <c r="A13" s="43"/>
      <c r="B13" s="43"/>
      <c r="C13" s="43"/>
      <c r="D13" s="43"/>
      <c r="E13" s="43"/>
      <c r="F13" s="43"/>
      <c r="G13" s="57"/>
      <c r="H13" s="43"/>
      <c r="I13" s="43"/>
      <c r="J13" s="43"/>
      <c r="K13" s="43"/>
      <c r="L13" s="43"/>
      <c r="M13" s="56"/>
      <c r="N13" s="43"/>
      <c r="O13" s="43"/>
    </row>
    <row r="14" spans="1:15" ht="18.75" customHeight="1">
      <c r="A14" s="43"/>
      <c r="B14" s="43"/>
      <c r="C14" s="43"/>
      <c r="D14" s="43"/>
      <c r="E14" s="43"/>
      <c r="F14" s="43"/>
      <c r="G14" s="44"/>
      <c r="H14" s="43"/>
      <c r="I14" s="43"/>
      <c r="J14" s="43"/>
      <c r="K14" s="43"/>
      <c r="L14" s="43"/>
      <c r="M14" s="43"/>
      <c r="N14" s="43"/>
      <c r="O14" s="43"/>
    </row>
    <row r="16" spans="1:15" ht="12.75" customHeight="1">
      <c r="L16" s="41"/>
    </row>
    <row r="17" spans="12:12" ht="12.75" customHeight="1">
      <c r="L17" s="41"/>
    </row>
  </sheetData>
  <sheetProtection formatCells="0" formatColumns="0" formatRows="0"/>
  <mergeCells count="14">
    <mergeCell ref="A2:N2"/>
    <mergeCell ref="E4:F4"/>
    <mergeCell ref="A4:A5"/>
    <mergeCell ref="B4:B5"/>
    <mergeCell ref="C4:C5"/>
    <mergeCell ref="D4:D5"/>
    <mergeCell ref="G4:G5"/>
    <mergeCell ref="H4:H5"/>
    <mergeCell ref="I4:I5"/>
    <mergeCell ref="J4:J5"/>
    <mergeCell ref="K4:K5"/>
    <mergeCell ref="L4:L5"/>
    <mergeCell ref="M4:M5"/>
    <mergeCell ref="N4:N5"/>
  </mergeCells>
  <phoneticPr fontId="20" type="noConversion"/>
  <printOptions horizontalCentered="1"/>
  <pageMargins left="0.74999998873613005" right="0.74999998873613005" top="0.999999984981507" bottom="0.999999984981507" header="0.499999992490753" footer="0.499999992490753"/>
  <pageSetup paperSize="9" scale="60" orientation="landscape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showGridLines="0" showZeros="0" workbookViewId="0"/>
  </sheetViews>
  <sheetFormatPr defaultColWidth="9" defaultRowHeight="14.25"/>
  <cols>
    <col min="2" max="2" width="23.75" customWidth="1"/>
    <col min="3" max="5" width="14.375" customWidth="1"/>
  </cols>
  <sheetData>
    <row r="1" spans="1:5" ht="14.25" customHeight="1">
      <c r="A1" s="32"/>
      <c r="B1" s="32"/>
      <c r="C1" s="32"/>
      <c r="D1" s="32"/>
      <c r="E1" s="33" t="s">
        <v>342</v>
      </c>
    </row>
    <row r="2" spans="1:5" ht="22.5" customHeight="1">
      <c r="A2" s="493" t="s">
        <v>343</v>
      </c>
      <c r="B2" s="493"/>
      <c r="C2" s="493"/>
      <c r="D2" s="493"/>
      <c r="E2" s="493"/>
    </row>
    <row r="3" spans="1:5" ht="14.25" customHeight="1">
      <c r="A3" s="34"/>
      <c r="B3" s="32"/>
      <c r="C3" s="32"/>
      <c r="D3" s="32"/>
      <c r="E3" s="35" t="s">
        <v>79</v>
      </c>
    </row>
    <row r="4" spans="1:5" s="30" customFormat="1" ht="21" customHeight="1">
      <c r="A4" s="581" t="s">
        <v>344</v>
      </c>
      <c r="B4" s="582"/>
      <c r="C4" s="583" t="s">
        <v>124</v>
      </c>
      <c r="D4" s="583"/>
      <c r="E4" s="583"/>
    </row>
    <row r="5" spans="1:5" s="30" customFormat="1" ht="15.75" customHeight="1">
      <c r="A5" s="584" t="s">
        <v>99</v>
      </c>
      <c r="B5" s="492" t="s">
        <v>345</v>
      </c>
      <c r="C5" s="492" t="s">
        <v>82</v>
      </c>
      <c r="D5" s="492" t="s">
        <v>346</v>
      </c>
      <c r="E5" s="492" t="s">
        <v>347</v>
      </c>
    </row>
    <row r="6" spans="1:5" s="30" customFormat="1" ht="15.75" customHeight="1">
      <c r="A6" s="585"/>
      <c r="B6" s="492"/>
      <c r="C6" s="492"/>
      <c r="D6" s="492"/>
      <c r="E6" s="492"/>
    </row>
    <row r="7" spans="1:5" s="30" customFormat="1" ht="21" customHeight="1">
      <c r="A7" s="36" t="s">
        <v>94</v>
      </c>
      <c r="B7" s="36" t="s">
        <v>94</v>
      </c>
      <c r="C7" s="36">
        <v>1</v>
      </c>
      <c r="D7" s="37">
        <v>2</v>
      </c>
      <c r="E7" s="37">
        <v>3</v>
      </c>
    </row>
    <row r="8" spans="1:5" s="31" customFormat="1" ht="24.75" customHeight="1">
      <c r="A8" s="38"/>
      <c r="B8" s="38" t="s">
        <v>82</v>
      </c>
      <c r="C8" s="39">
        <v>375.17</v>
      </c>
      <c r="D8" s="39">
        <v>246.58</v>
      </c>
      <c r="E8" s="39">
        <v>128.59</v>
      </c>
    </row>
    <row r="9" spans="1:5" ht="24.75" customHeight="1">
      <c r="A9" s="38" t="s">
        <v>348</v>
      </c>
      <c r="B9" s="40" t="s">
        <v>143</v>
      </c>
      <c r="C9" s="39">
        <v>246.58</v>
      </c>
      <c r="D9" s="39">
        <v>246.58</v>
      </c>
      <c r="E9" s="39">
        <v>0</v>
      </c>
    </row>
    <row r="10" spans="1:5" ht="24.75" customHeight="1">
      <c r="A10" s="38" t="s">
        <v>349</v>
      </c>
      <c r="B10" s="40" t="s">
        <v>350</v>
      </c>
      <c r="C10" s="39">
        <v>176.88</v>
      </c>
      <c r="D10" s="39">
        <v>176.88</v>
      </c>
      <c r="E10" s="39">
        <v>0</v>
      </c>
    </row>
    <row r="11" spans="1:5" ht="24.75" customHeight="1">
      <c r="A11" s="38" t="s">
        <v>351</v>
      </c>
      <c r="B11" s="40" t="s">
        <v>352</v>
      </c>
      <c r="C11" s="39">
        <v>48.47</v>
      </c>
      <c r="D11" s="39">
        <v>48.47</v>
      </c>
      <c r="E11" s="39">
        <v>0</v>
      </c>
    </row>
    <row r="12" spans="1:5" ht="24.75" customHeight="1">
      <c r="A12" s="38" t="s">
        <v>353</v>
      </c>
      <c r="B12" s="40" t="s">
        <v>118</v>
      </c>
      <c r="C12" s="39">
        <v>21.23</v>
      </c>
      <c r="D12" s="39">
        <v>21.23</v>
      </c>
      <c r="E12" s="39">
        <v>0</v>
      </c>
    </row>
    <row r="13" spans="1:5" ht="24.75" customHeight="1">
      <c r="A13" s="38" t="s">
        <v>354</v>
      </c>
      <c r="B13" s="40" t="s">
        <v>144</v>
      </c>
      <c r="C13" s="39">
        <v>128.59</v>
      </c>
      <c r="D13" s="39">
        <v>0</v>
      </c>
      <c r="E13" s="39">
        <v>128.59</v>
      </c>
    </row>
    <row r="14" spans="1:5" ht="24.75" customHeight="1">
      <c r="A14" s="38" t="s">
        <v>355</v>
      </c>
      <c r="B14" s="40" t="s">
        <v>356</v>
      </c>
      <c r="C14" s="39">
        <v>24.14</v>
      </c>
      <c r="D14" s="39">
        <v>0</v>
      </c>
      <c r="E14" s="39">
        <v>24.14</v>
      </c>
    </row>
    <row r="15" spans="1:5" ht="24.75" customHeight="1">
      <c r="A15" s="38" t="s">
        <v>357</v>
      </c>
      <c r="B15" s="40" t="s">
        <v>358</v>
      </c>
      <c r="C15" s="39">
        <v>2</v>
      </c>
      <c r="D15" s="39">
        <v>0</v>
      </c>
      <c r="E15" s="39">
        <v>2</v>
      </c>
    </row>
    <row r="16" spans="1:5" ht="24.75" customHeight="1">
      <c r="A16" s="38" t="s">
        <v>359</v>
      </c>
      <c r="B16" s="40" t="s">
        <v>360</v>
      </c>
      <c r="C16" s="39">
        <v>7</v>
      </c>
      <c r="D16" s="39">
        <v>0</v>
      </c>
      <c r="E16" s="39">
        <v>7</v>
      </c>
    </row>
    <row r="17" spans="1:5" ht="24.75" customHeight="1">
      <c r="A17" s="38" t="s">
        <v>361</v>
      </c>
      <c r="B17" s="40" t="s">
        <v>362</v>
      </c>
      <c r="C17" s="39">
        <v>78</v>
      </c>
      <c r="D17" s="39">
        <v>0</v>
      </c>
      <c r="E17" s="39">
        <v>78</v>
      </c>
    </row>
    <row r="18" spans="1:5" ht="24.75" customHeight="1">
      <c r="A18" s="38" t="s">
        <v>363</v>
      </c>
      <c r="B18" s="40" t="s">
        <v>364</v>
      </c>
      <c r="C18" s="39">
        <v>8</v>
      </c>
      <c r="D18" s="39">
        <v>0</v>
      </c>
      <c r="E18" s="39">
        <v>8</v>
      </c>
    </row>
    <row r="19" spans="1:5" ht="24.75" customHeight="1">
      <c r="A19" s="38" t="s">
        <v>365</v>
      </c>
      <c r="B19" s="40" t="s">
        <v>366</v>
      </c>
      <c r="C19" s="39">
        <v>9.4499999999999993</v>
      </c>
      <c r="D19" s="39">
        <v>0</v>
      </c>
      <c r="E19" s="39">
        <v>9.4499999999999993</v>
      </c>
    </row>
  </sheetData>
  <sheetProtection formatCells="0" formatColumns="0" formatRows="0"/>
  <mergeCells count="8">
    <mergeCell ref="A2:E2"/>
    <mergeCell ref="A4:B4"/>
    <mergeCell ref="C4:E4"/>
    <mergeCell ref="A5:A6"/>
    <mergeCell ref="B5:B6"/>
    <mergeCell ref="C5:C6"/>
    <mergeCell ref="D5:D6"/>
    <mergeCell ref="E5:E6"/>
  </mergeCells>
  <phoneticPr fontId="20" type="noConversion"/>
  <pageMargins left="0.75" right="0.75" top="1" bottom="1" header="0.5" footer="0.5"/>
  <pageSetup paperSize="9" orientation="portrait" horizontalDpi="1200" verticalDpi="1200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Q9"/>
  <sheetViews>
    <sheetView showGridLines="0" workbookViewId="0"/>
  </sheetViews>
  <sheetFormatPr defaultColWidth="9" defaultRowHeight="14.25"/>
  <cols>
    <col min="1" max="1" width="22.75" style="2" customWidth="1"/>
    <col min="2" max="2" width="12" style="2" customWidth="1"/>
    <col min="3" max="16384" width="9" style="2"/>
  </cols>
  <sheetData>
    <row r="1" spans="1:17" ht="14.25" customHeight="1"/>
    <row r="2" spans="1:17" ht="26.25" customHeight="1">
      <c r="A2" s="586" t="s">
        <v>367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</row>
    <row r="3" spans="1:17" ht="14.25" customHeight="1"/>
    <row r="4" spans="1:17" ht="33.75" customHeight="1">
      <c r="A4" s="3" t="s">
        <v>368</v>
      </c>
      <c r="B4" s="3" t="s">
        <v>180</v>
      </c>
      <c r="C4" s="3" t="s">
        <v>143</v>
      </c>
      <c r="D4" s="3" t="s">
        <v>144</v>
      </c>
      <c r="E4" s="3" t="s">
        <v>369</v>
      </c>
      <c r="F4" s="3" t="s">
        <v>370</v>
      </c>
      <c r="G4" s="3" t="s">
        <v>147</v>
      </c>
      <c r="H4" s="3" t="s">
        <v>148</v>
      </c>
      <c r="I4" s="3" t="s">
        <v>133</v>
      </c>
      <c r="J4" s="3" t="s">
        <v>149</v>
      </c>
      <c r="K4" s="3" t="s">
        <v>371</v>
      </c>
      <c r="L4" s="3" t="s">
        <v>135</v>
      </c>
      <c r="M4" s="3" t="s">
        <v>134</v>
      </c>
      <c r="N4" s="3" t="s">
        <v>150</v>
      </c>
      <c r="O4" s="3" t="s">
        <v>151</v>
      </c>
      <c r="P4" s="3" t="s">
        <v>152</v>
      </c>
      <c r="Q4" s="3" t="s">
        <v>138</v>
      </c>
    </row>
    <row r="5" spans="1:17" s="1" customFormat="1" ht="25.5" customHeight="1">
      <c r="A5" s="4" t="s">
        <v>82</v>
      </c>
      <c r="B5" s="29">
        <v>628.66999999999996</v>
      </c>
      <c r="C5" s="29">
        <v>246.58</v>
      </c>
      <c r="D5" s="29">
        <v>382.09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</row>
    <row r="6" spans="1:17" ht="25.5" customHeight="1">
      <c r="A6" s="4" t="s">
        <v>372</v>
      </c>
      <c r="B6" s="29">
        <v>558.97</v>
      </c>
      <c r="C6" s="29">
        <v>176.88</v>
      </c>
      <c r="D6" s="29">
        <v>382.09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</row>
    <row r="7" spans="1:17" ht="25.5" customHeight="1">
      <c r="A7" s="4" t="s">
        <v>373</v>
      </c>
      <c r="B7" s="29">
        <v>28.3</v>
      </c>
      <c r="C7" s="29">
        <v>28.3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</row>
    <row r="8" spans="1:17" ht="25.5" customHeight="1">
      <c r="A8" s="4" t="s">
        <v>374</v>
      </c>
      <c r="B8" s="29">
        <v>20.170000000000002</v>
      </c>
      <c r="C8" s="29">
        <v>20.170000000000002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</row>
    <row r="9" spans="1:17" ht="25.5" customHeight="1">
      <c r="A9" s="4" t="s">
        <v>375</v>
      </c>
      <c r="B9" s="29">
        <v>21.23</v>
      </c>
      <c r="C9" s="29">
        <v>21.23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</row>
  </sheetData>
  <sheetProtection formatCells="0" formatColumns="0" formatRows="0"/>
  <mergeCells count="1">
    <mergeCell ref="A2:Q2"/>
  </mergeCells>
  <phoneticPr fontId="20" type="noConversion"/>
  <pageMargins left="0.75" right="0.75" top="1" bottom="1" header="0.5" footer="0.5"/>
  <pageSetup paperSize="9" orientation="portrait" horizontalDpi="1200" verticalDpi="1200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Q18"/>
  <sheetViews>
    <sheetView showGridLines="0" workbookViewId="0"/>
  </sheetViews>
  <sheetFormatPr defaultColWidth="9" defaultRowHeight="14.25"/>
  <cols>
    <col min="1" max="1" width="22.75" style="2" customWidth="1"/>
    <col min="2" max="2" width="12" style="2" customWidth="1"/>
    <col min="3" max="16384" width="9" style="2"/>
  </cols>
  <sheetData>
    <row r="1" spans="1:17" ht="14.25" customHeight="1"/>
    <row r="2" spans="1:17" ht="26.25" customHeight="1">
      <c r="A2" s="586" t="s">
        <v>367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</row>
    <row r="3" spans="1:17" ht="14.25" customHeight="1"/>
    <row r="4" spans="1:17" ht="33.75" customHeight="1">
      <c r="A4" s="3" t="s">
        <v>368</v>
      </c>
      <c r="B4" s="3" t="s">
        <v>180</v>
      </c>
      <c r="C4" s="3" t="s">
        <v>143</v>
      </c>
      <c r="D4" s="3" t="s">
        <v>144</v>
      </c>
      <c r="E4" s="3" t="s">
        <v>369</v>
      </c>
      <c r="F4" s="3" t="s">
        <v>370</v>
      </c>
      <c r="G4" s="3" t="s">
        <v>147</v>
      </c>
      <c r="H4" s="3" t="s">
        <v>148</v>
      </c>
      <c r="I4" s="3" t="s">
        <v>133</v>
      </c>
      <c r="J4" s="3" t="s">
        <v>149</v>
      </c>
      <c r="K4" s="3" t="s">
        <v>371</v>
      </c>
      <c r="L4" s="3" t="s">
        <v>135</v>
      </c>
      <c r="M4" s="3" t="s">
        <v>134</v>
      </c>
      <c r="N4" s="3" t="s">
        <v>150</v>
      </c>
      <c r="O4" s="3" t="s">
        <v>151</v>
      </c>
      <c r="P4" s="3" t="s">
        <v>152</v>
      </c>
      <c r="Q4" s="3" t="s">
        <v>138</v>
      </c>
    </row>
    <row r="5" spans="1:17" s="1" customFormat="1" ht="25.5" customHeight="1">
      <c r="A5" s="4"/>
      <c r="B5" s="29">
        <v>628.66999999999996</v>
      </c>
      <c r="C5" s="29">
        <v>246.58</v>
      </c>
      <c r="D5" s="29">
        <v>382.09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</row>
    <row r="6" spans="1:17" ht="25.5" customHeight="1">
      <c r="A6" s="4" t="s">
        <v>372</v>
      </c>
      <c r="B6" s="29">
        <v>558.97</v>
      </c>
      <c r="C6" s="29">
        <v>176.88</v>
      </c>
      <c r="D6" s="29">
        <v>382.09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</row>
    <row r="7" spans="1:17" ht="25.5" customHeight="1">
      <c r="A7" s="4" t="s">
        <v>376</v>
      </c>
      <c r="B7" s="29">
        <v>558.97</v>
      </c>
      <c r="C7" s="29">
        <v>176.88</v>
      </c>
      <c r="D7" s="29">
        <v>382.09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</row>
    <row r="8" spans="1:17" ht="25.5" customHeight="1">
      <c r="A8" s="4" t="s">
        <v>377</v>
      </c>
      <c r="B8" s="29">
        <v>558.97</v>
      </c>
      <c r="C8" s="29">
        <v>176.88</v>
      </c>
      <c r="D8" s="29">
        <v>382.09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</row>
    <row r="9" spans="1:17" ht="25.5" customHeight="1">
      <c r="A9" s="4" t="s">
        <v>373</v>
      </c>
      <c r="B9" s="29">
        <v>28.3</v>
      </c>
      <c r="C9" s="29">
        <v>28.3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</row>
    <row r="10" spans="1:17" ht="25.5" customHeight="1">
      <c r="A10" s="4" t="s">
        <v>378</v>
      </c>
      <c r="B10" s="29">
        <v>28.3</v>
      </c>
      <c r="C10" s="29">
        <v>28.3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</row>
    <row r="11" spans="1:17" ht="25.5" customHeight="1">
      <c r="A11" s="4" t="s">
        <v>379</v>
      </c>
      <c r="B11" s="29">
        <v>28.3</v>
      </c>
      <c r="C11" s="29">
        <v>28.3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</row>
    <row r="12" spans="1:17" ht="25.5" customHeight="1">
      <c r="A12" s="4" t="s">
        <v>374</v>
      </c>
      <c r="B12" s="29">
        <v>20.170000000000002</v>
      </c>
      <c r="C12" s="29">
        <v>20.170000000000002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</row>
    <row r="13" spans="1:17" ht="25.5" customHeight="1">
      <c r="A13" s="4" t="s">
        <v>380</v>
      </c>
      <c r="B13" s="29">
        <v>20.170000000000002</v>
      </c>
      <c r="C13" s="29">
        <v>20.170000000000002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</row>
    <row r="14" spans="1:17" ht="25.5" customHeight="1">
      <c r="A14" s="4" t="s">
        <v>381</v>
      </c>
      <c r="B14" s="29">
        <v>13.09</v>
      </c>
      <c r="C14" s="29">
        <v>13.09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</row>
    <row r="15" spans="1:17" ht="25.5" customHeight="1">
      <c r="A15" s="4" t="s">
        <v>382</v>
      </c>
      <c r="B15" s="29">
        <v>7.08</v>
      </c>
      <c r="C15" s="29">
        <v>7.08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</row>
    <row r="16" spans="1:17" ht="25.5" customHeight="1">
      <c r="A16" s="4" t="s">
        <v>375</v>
      </c>
      <c r="B16" s="29">
        <v>21.23</v>
      </c>
      <c r="C16" s="29">
        <v>21.23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</row>
    <row r="17" spans="1:17" ht="25.5" customHeight="1">
      <c r="A17" s="4" t="s">
        <v>383</v>
      </c>
      <c r="B17" s="29">
        <v>21.23</v>
      </c>
      <c r="C17" s="29">
        <v>21.23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</row>
    <row r="18" spans="1:17" ht="25.5" customHeight="1">
      <c r="A18" s="4" t="s">
        <v>384</v>
      </c>
      <c r="B18" s="29">
        <v>21.23</v>
      </c>
      <c r="C18" s="29">
        <v>21.23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</row>
  </sheetData>
  <sheetProtection formatCells="0" formatColumns="0" formatRows="0"/>
  <mergeCells count="1">
    <mergeCell ref="A2:Q2"/>
  </mergeCells>
  <phoneticPr fontId="20" type="noConversion"/>
  <pageMargins left="0.75" right="0.75" top="1" bottom="1" header="0.5" footer="0.5"/>
  <pageSetup paperSize="9" orientation="portrait" horizontalDpi="1200" verticalDpi="1200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F73"/>
  <sheetViews>
    <sheetView showGridLines="0" showZeros="0" workbookViewId="0">
      <selection sqref="A1:F1"/>
    </sheetView>
  </sheetViews>
  <sheetFormatPr defaultColWidth="12.125" defaultRowHeight="15.6" customHeight="1"/>
  <cols>
    <col min="1" max="1" width="9.5" style="18" customWidth="1"/>
    <col min="2" max="2" width="34.75" style="18" customWidth="1"/>
    <col min="3" max="6" width="19.625" style="18" customWidth="1"/>
    <col min="7" max="16384" width="12.125" style="18"/>
  </cols>
  <sheetData>
    <row r="1" spans="1:6" ht="36.75" customHeight="1">
      <c r="A1" s="587" t="s">
        <v>385</v>
      </c>
      <c r="B1" s="587"/>
      <c r="C1" s="587"/>
      <c r="D1" s="587"/>
      <c r="E1" s="587"/>
      <c r="F1" s="587"/>
    </row>
    <row r="2" spans="1:6" ht="17.100000000000001" customHeight="1">
      <c r="A2" s="19"/>
      <c r="B2" s="19"/>
      <c r="D2" s="20"/>
      <c r="E2" s="20"/>
      <c r="F2" s="20" t="s">
        <v>386</v>
      </c>
    </row>
    <row r="3" spans="1:6" ht="17.100000000000001" customHeight="1">
      <c r="A3" s="19"/>
      <c r="B3" s="19"/>
      <c r="D3" s="20"/>
      <c r="E3" s="20"/>
      <c r="F3" s="20" t="s">
        <v>2</v>
      </c>
    </row>
    <row r="4" spans="1:6" ht="17.100000000000001" customHeight="1">
      <c r="A4" s="588" t="s">
        <v>99</v>
      </c>
      <c r="B4" s="588" t="s">
        <v>345</v>
      </c>
      <c r="C4" s="588" t="s">
        <v>387</v>
      </c>
      <c r="D4" s="588"/>
      <c r="E4" s="588" t="s">
        <v>388</v>
      </c>
      <c r="F4" s="588"/>
    </row>
    <row r="5" spans="1:6" ht="21" customHeight="1">
      <c r="A5" s="589"/>
      <c r="B5" s="589"/>
      <c r="C5" s="21" t="s">
        <v>389</v>
      </c>
      <c r="D5" s="21" t="s">
        <v>390</v>
      </c>
      <c r="E5" s="21" t="s">
        <v>389</v>
      </c>
      <c r="F5" s="21" t="s">
        <v>390</v>
      </c>
    </row>
    <row r="6" spans="1:6" s="17" customFormat="1" ht="17.100000000000001" customHeight="1">
      <c r="A6" s="22"/>
      <c r="B6" s="23" t="s">
        <v>389</v>
      </c>
      <c r="C6" s="24">
        <v>628.66999999999996</v>
      </c>
      <c r="D6" s="24">
        <v>375.17</v>
      </c>
      <c r="E6" s="25">
        <f>SUM(E7,E12,E23,E31,E38,E42,E45,E49,E52,E58,E61,E69)</f>
        <v>0</v>
      </c>
      <c r="F6" s="25">
        <f>SUM(F7,F12,F23,F31,F38,F42,F45,F49,F52,F58,F61,F69)</f>
        <v>0</v>
      </c>
    </row>
    <row r="7" spans="1:6" s="17" customFormat="1" ht="17.100000000000001" customHeight="1">
      <c r="A7" s="26">
        <v>501</v>
      </c>
      <c r="B7" s="27" t="s">
        <v>143</v>
      </c>
      <c r="C7" s="24">
        <v>246.58</v>
      </c>
      <c r="D7" s="24">
        <v>246.58</v>
      </c>
      <c r="E7" s="25">
        <v>0</v>
      </c>
      <c r="F7" s="25">
        <f>SUM(F8:F11)</f>
        <v>0</v>
      </c>
    </row>
    <row r="8" spans="1:6" s="17" customFormat="1" ht="17.100000000000001" customHeight="1">
      <c r="A8" s="26">
        <v>50101</v>
      </c>
      <c r="B8" s="28" t="s">
        <v>350</v>
      </c>
      <c r="C8" s="24">
        <v>176.88</v>
      </c>
      <c r="D8" s="24">
        <v>176.88</v>
      </c>
      <c r="E8" s="25">
        <v>0</v>
      </c>
      <c r="F8" s="25">
        <v>0</v>
      </c>
    </row>
    <row r="9" spans="1:6" s="17" customFormat="1" ht="17.100000000000001" customHeight="1">
      <c r="A9" s="26">
        <v>50102</v>
      </c>
      <c r="B9" s="28" t="s">
        <v>352</v>
      </c>
      <c r="C9" s="24">
        <v>48.47</v>
      </c>
      <c r="D9" s="24">
        <v>48.47</v>
      </c>
      <c r="E9" s="25">
        <v>0</v>
      </c>
      <c r="F9" s="25">
        <v>0</v>
      </c>
    </row>
    <row r="10" spans="1:6" s="17" customFormat="1" ht="17.100000000000001" customHeight="1">
      <c r="A10" s="26">
        <v>50103</v>
      </c>
      <c r="B10" s="28" t="s">
        <v>118</v>
      </c>
      <c r="C10" s="24">
        <v>21.23</v>
      </c>
      <c r="D10" s="24">
        <v>21.23</v>
      </c>
      <c r="E10" s="25">
        <v>0</v>
      </c>
      <c r="F10" s="25">
        <v>0</v>
      </c>
    </row>
    <row r="11" spans="1:6" s="17" customFormat="1" ht="17.100000000000001" customHeight="1">
      <c r="A11" s="26">
        <v>50199</v>
      </c>
      <c r="B11" s="28" t="s">
        <v>391</v>
      </c>
      <c r="C11" s="24">
        <v>0</v>
      </c>
      <c r="D11" s="24">
        <v>0</v>
      </c>
      <c r="E11" s="25">
        <v>0</v>
      </c>
      <c r="F11" s="25">
        <v>0</v>
      </c>
    </row>
    <row r="12" spans="1:6" s="17" customFormat="1" ht="17.100000000000001" customHeight="1">
      <c r="A12" s="26">
        <v>502</v>
      </c>
      <c r="B12" s="27" t="s">
        <v>144</v>
      </c>
      <c r="C12" s="24">
        <v>382.09</v>
      </c>
      <c r="D12" s="24">
        <v>128.59</v>
      </c>
      <c r="E12" s="25">
        <v>0</v>
      </c>
      <c r="F12" s="25">
        <f>SUM(F13:F22)</f>
        <v>0</v>
      </c>
    </row>
    <row r="13" spans="1:6" s="17" customFormat="1" ht="17.100000000000001" customHeight="1">
      <c r="A13" s="26">
        <v>50201</v>
      </c>
      <c r="B13" s="28" t="s">
        <v>356</v>
      </c>
      <c r="C13" s="24">
        <v>24.14</v>
      </c>
      <c r="D13" s="24">
        <v>24.14</v>
      </c>
      <c r="E13" s="25">
        <v>0</v>
      </c>
      <c r="F13" s="25">
        <v>0</v>
      </c>
    </row>
    <row r="14" spans="1:6" s="17" customFormat="1" ht="17.100000000000001" customHeight="1">
      <c r="A14" s="26">
        <v>50202</v>
      </c>
      <c r="B14" s="28" t="s">
        <v>358</v>
      </c>
      <c r="C14" s="24">
        <v>2</v>
      </c>
      <c r="D14" s="24">
        <v>2</v>
      </c>
      <c r="E14" s="25">
        <v>0</v>
      </c>
      <c r="F14" s="25">
        <v>0</v>
      </c>
    </row>
    <row r="15" spans="1:6" s="17" customFormat="1" ht="17.100000000000001" customHeight="1">
      <c r="A15" s="26">
        <v>50203</v>
      </c>
      <c r="B15" s="28" t="s">
        <v>392</v>
      </c>
      <c r="C15" s="24">
        <v>0</v>
      </c>
      <c r="D15" s="24">
        <v>0</v>
      </c>
      <c r="E15" s="25">
        <v>0</v>
      </c>
      <c r="F15" s="25">
        <v>0</v>
      </c>
    </row>
    <row r="16" spans="1:6" s="17" customFormat="1" ht="17.100000000000001" customHeight="1">
      <c r="A16" s="26">
        <v>50204</v>
      </c>
      <c r="B16" s="28" t="s">
        <v>393</v>
      </c>
      <c r="C16" s="24">
        <v>0</v>
      </c>
      <c r="D16" s="24">
        <v>0</v>
      </c>
      <c r="E16" s="25">
        <v>0</v>
      </c>
      <c r="F16" s="25">
        <v>0</v>
      </c>
    </row>
    <row r="17" spans="1:6" s="17" customFormat="1" ht="17.100000000000001" customHeight="1">
      <c r="A17" s="26">
        <v>50205</v>
      </c>
      <c r="B17" s="28" t="s">
        <v>394</v>
      </c>
      <c r="C17" s="24">
        <v>0</v>
      </c>
      <c r="D17" s="24">
        <v>0</v>
      </c>
      <c r="E17" s="25">
        <v>0</v>
      </c>
      <c r="F17" s="25">
        <v>0</v>
      </c>
    </row>
    <row r="18" spans="1:6" s="17" customFormat="1" ht="17.100000000000001" customHeight="1">
      <c r="A18" s="26">
        <v>50206</v>
      </c>
      <c r="B18" s="28" t="s">
        <v>360</v>
      </c>
      <c r="C18" s="24">
        <v>7</v>
      </c>
      <c r="D18" s="24">
        <v>7</v>
      </c>
      <c r="E18" s="25">
        <v>0</v>
      </c>
      <c r="F18" s="25">
        <v>0</v>
      </c>
    </row>
    <row r="19" spans="1:6" s="17" customFormat="1" ht="17.100000000000001" customHeight="1">
      <c r="A19" s="26">
        <v>50207</v>
      </c>
      <c r="B19" s="28" t="s">
        <v>395</v>
      </c>
      <c r="C19" s="24">
        <v>0</v>
      </c>
      <c r="D19" s="24">
        <v>0</v>
      </c>
      <c r="E19" s="25">
        <v>0</v>
      </c>
      <c r="F19" s="25">
        <v>0</v>
      </c>
    </row>
    <row r="20" spans="1:6" s="17" customFormat="1" ht="17.100000000000001" customHeight="1">
      <c r="A20" s="26">
        <v>50208</v>
      </c>
      <c r="B20" s="28" t="s">
        <v>362</v>
      </c>
      <c r="C20" s="24">
        <v>78</v>
      </c>
      <c r="D20" s="24">
        <v>78</v>
      </c>
      <c r="E20" s="25">
        <v>0</v>
      </c>
      <c r="F20" s="25">
        <v>0</v>
      </c>
    </row>
    <row r="21" spans="1:6" s="17" customFormat="1" ht="17.100000000000001" customHeight="1">
      <c r="A21" s="26">
        <v>50209</v>
      </c>
      <c r="B21" s="28" t="s">
        <v>396</v>
      </c>
      <c r="C21" s="24">
        <v>8</v>
      </c>
      <c r="D21" s="24">
        <v>8</v>
      </c>
      <c r="E21" s="25">
        <v>0</v>
      </c>
      <c r="F21" s="25">
        <v>0</v>
      </c>
    </row>
    <row r="22" spans="1:6" s="17" customFormat="1" ht="17.100000000000001" customHeight="1">
      <c r="A22" s="26">
        <v>50299</v>
      </c>
      <c r="B22" s="28" t="s">
        <v>366</v>
      </c>
      <c r="C22" s="24">
        <v>262.95</v>
      </c>
      <c r="D22" s="24">
        <v>9.4499999999999993</v>
      </c>
      <c r="E22" s="25">
        <v>0</v>
      </c>
      <c r="F22" s="25">
        <v>0</v>
      </c>
    </row>
    <row r="23" spans="1:6" s="17" customFormat="1" ht="17.100000000000001" customHeight="1">
      <c r="A23" s="26">
        <v>503</v>
      </c>
      <c r="B23" s="27" t="s">
        <v>145</v>
      </c>
      <c r="C23" s="24">
        <v>0</v>
      </c>
      <c r="D23" s="24">
        <v>0</v>
      </c>
      <c r="E23" s="25">
        <v>0</v>
      </c>
      <c r="F23" s="25">
        <f>SUM(F24:F30)</f>
        <v>0</v>
      </c>
    </row>
    <row r="24" spans="1:6" s="17" customFormat="1" ht="17.100000000000001" customHeight="1">
      <c r="A24" s="26">
        <v>50301</v>
      </c>
      <c r="B24" s="28" t="s">
        <v>397</v>
      </c>
      <c r="C24" s="24">
        <v>0</v>
      </c>
      <c r="D24" s="24">
        <v>0</v>
      </c>
      <c r="E24" s="25">
        <v>0</v>
      </c>
      <c r="F24" s="25">
        <v>0</v>
      </c>
    </row>
    <row r="25" spans="1:6" s="17" customFormat="1" ht="17.100000000000001" customHeight="1">
      <c r="A25" s="26">
        <v>50302</v>
      </c>
      <c r="B25" s="28" t="s">
        <v>398</v>
      </c>
      <c r="C25" s="24">
        <v>0</v>
      </c>
      <c r="D25" s="24">
        <v>0</v>
      </c>
      <c r="E25" s="25">
        <v>0</v>
      </c>
      <c r="F25" s="25">
        <v>0</v>
      </c>
    </row>
    <row r="26" spans="1:6" s="17" customFormat="1" ht="17.100000000000001" customHeight="1">
      <c r="A26" s="26">
        <v>50303</v>
      </c>
      <c r="B26" s="28" t="s">
        <v>399</v>
      </c>
      <c r="C26" s="24">
        <v>0</v>
      </c>
      <c r="D26" s="24">
        <v>0</v>
      </c>
      <c r="E26" s="25">
        <v>0</v>
      </c>
      <c r="F26" s="25">
        <v>0</v>
      </c>
    </row>
    <row r="27" spans="1:6" s="17" customFormat="1" ht="17.100000000000001" customHeight="1">
      <c r="A27" s="26">
        <v>50305</v>
      </c>
      <c r="B27" s="28" t="s">
        <v>400</v>
      </c>
      <c r="C27" s="24">
        <v>0</v>
      </c>
      <c r="D27" s="24">
        <v>0</v>
      </c>
      <c r="E27" s="25">
        <v>0</v>
      </c>
      <c r="F27" s="25">
        <v>0</v>
      </c>
    </row>
    <row r="28" spans="1:6" s="17" customFormat="1" ht="17.100000000000001" customHeight="1">
      <c r="A28" s="26">
        <v>50306</v>
      </c>
      <c r="B28" s="28" t="s">
        <v>401</v>
      </c>
      <c r="C28" s="24">
        <v>0</v>
      </c>
      <c r="D28" s="24">
        <v>0</v>
      </c>
      <c r="E28" s="25">
        <v>0</v>
      </c>
      <c r="F28" s="25">
        <v>0</v>
      </c>
    </row>
    <row r="29" spans="1:6" s="17" customFormat="1" ht="17.100000000000001" customHeight="1">
      <c r="A29" s="26">
        <v>50307</v>
      </c>
      <c r="B29" s="28" t="s">
        <v>402</v>
      </c>
      <c r="C29" s="24">
        <v>0</v>
      </c>
      <c r="D29" s="24">
        <v>0</v>
      </c>
      <c r="E29" s="25">
        <v>0</v>
      </c>
      <c r="F29" s="25">
        <v>0</v>
      </c>
    </row>
    <row r="30" spans="1:6" s="17" customFormat="1" ht="17.100000000000001" customHeight="1">
      <c r="A30" s="26">
        <v>50399</v>
      </c>
      <c r="B30" s="28" t="s">
        <v>403</v>
      </c>
      <c r="C30" s="24">
        <v>0</v>
      </c>
      <c r="D30" s="24">
        <v>0</v>
      </c>
      <c r="E30" s="25">
        <v>0</v>
      </c>
      <c r="F30" s="25">
        <v>0</v>
      </c>
    </row>
    <row r="31" spans="1:6" s="17" customFormat="1" ht="17.100000000000001" customHeight="1">
      <c r="A31" s="26">
        <v>504</v>
      </c>
      <c r="B31" s="27" t="s">
        <v>146</v>
      </c>
      <c r="C31" s="24">
        <v>0</v>
      </c>
      <c r="D31" s="24">
        <v>0</v>
      </c>
      <c r="E31" s="25">
        <v>0</v>
      </c>
      <c r="F31" s="25">
        <f>SUM(F32:F37)</f>
        <v>0</v>
      </c>
    </row>
    <row r="32" spans="1:6" s="17" customFormat="1" ht="17.100000000000001" customHeight="1">
      <c r="A32" s="26">
        <v>50401</v>
      </c>
      <c r="B32" s="28" t="s">
        <v>397</v>
      </c>
      <c r="C32" s="24">
        <v>0</v>
      </c>
      <c r="D32" s="24">
        <v>0</v>
      </c>
      <c r="E32" s="25">
        <v>0</v>
      </c>
      <c r="F32" s="25">
        <v>0</v>
      </c>
    </row>
    <row r="33" spans="1:6" s="17" customFormat="1" ht="17.100000000000001" customHeight="1">
      <c r="A33" s="26">
        <v>50402</v>
      </c>
      <c r="B33" s="28" t="s">
        <v>398</v>
      </c>
      <c r="C33" s="24">
        <v>0</v>
      </c>
      <c r="D33" s="24">
        <v>0</v>
      </c>
      <c r="E33" s="25">
        <v>0</v>
      </c>
      <c r="F33" s="25">
        <v>0</v>
      </c>
    </row>
    <row r="34" spans="1:6" s="17" customFormat="1" ht="17.100000000000001" customHeight="1">
      <c r="A34" s="26">
        <v>50403</v>
      </c>
      <c r="B34" s="28" t="s">
        <v>399</v>
      </c>
      <c r="C34" s="24">
        <v>0</v>
      </c>
      <c r="D34" s="24">
        <v>0</v>
      </c>
      <c r="E34" s="25">
        <v>0</v>
      </c>
      <c r="F34" s="25">
        <v>0</v>
      </c>
    </row>
    <row r="35" spans="1:6" s="17" customFormat="1" ht="17.100000000000001" customHeight="1">
      <c r="A35" s="26">
        <v>50404</v>
      </c>
      <c r="B35" s="28" t="s">
        <v>401</v>
      </c>
      <c r="C35" s="24">
        <v>0</v>
      </c>
      <c r="D35" s="24">
        <v>0</v>
      </c>
      <c r="E35" s="25">
        <v>0</v>
      </c>
      <c r="F35" s="25">
        <v>0</v>
      </c>
    </row>
    <row r="36" spans="1:6" s="17" customFormat="1" ht="17.100000000000001" customHeight="1">
      <c r="A36" s="26">
        <v>50405</v>
      </c>
      <c r="B36" s="28" t="s">
        <v>402</v>
      </c>
      <c r="C36" s="24">
        <v>0</v>
      </c>
      <c r="D36" s="24">
        <v>0</v>
      </c>
      <c r="E36" s="25">
        <v>0</v>
      </c>
      <c r="F36" s="25">
        <v>0</v>
      </c>
    </row>
    <row r="37" spans="1:6" s="17" customFormat="1" ht="17.100000000000001" customHeight="1">
      <c r="A37" s="26">
        <v>50499</v>
      </c>
      <c r="B37" s="28" t="s">
        <v>403</v>
      </c>
      <c r="C37" s="24">
        <v>0</v>
      </c>
      <c r="D37" s="24">
        <v>0</v>
      </c>
      <c r="E37" s="25">
        <v>0</v>
      </c>
      <c r="F37" s="25">
        <v>0</v>
      </c>
    </row>
    <row r="38" spans="1:6" s="17" customFormat="1" ht="17.100000000000001" customHeight="1">
      <c r="A38" s="26">
        <v>505</v>
      </c>
      <c r="B38" s="27" t="s">
        <v>147</v>
      </c>
      <c r="C38" s="24">
        <v>0</v>
      </c>
      <c r="D38" s="24">
        <v>0</v>
      </c>
      <c r="E38" s="25">
        <v>0</v>
      </c>
      <c r="F38" s="25">
        <f>SUM(F39:F41)</f>
        <v>0</v>
      </c>
    </row>
    <row r="39" spans="1:6" s="17" customFormat="1" ht="17.100000000000001" customHeight="1">
      <c r="A39" s="26">
        <v>50501</v>
      </c>
      <c r="B39" s="28" t="s">
        <v>404</v>
      </c>
      <c r="C39" s="24">
        <v>0</v>
      </c>
      <c r="D39" s="24">
        <v>0</v>
      </c>
      <c r="E39" s="25">
        <v>0</v>
      </c>
      <c r="F39" s="25">
        <v>0</v>
      </c>
    </row>
    <row r="40" spans="1:6" s="17" customFormat="1" ht="17.100000000000001" customHeight="1">
      <c r="A40" s="26">
        <v>50502</v>
      </c>
      <c r="B40" s="28" t="s">
        <v>405</v>
      </c>
      <c r="C40" s="24">
        <v>0</v>
      </c>
      <c r="D40" s="24">
        <v>0</v>
      </c>
      <c r="E40" s="25">
        <v>0</v>
      </c>
      <c r="F40" s="25">
        <v>0</v>
      </c>
    </row>
    <row r="41" spans="1:6" s="17" customFormat="1" ht="17.100000000000001" customHeight="1">
      <c r="A41" s="26">
        <v>50599</v>
      </c>
      <c r="B41" s="28" t="s">
        <v>406</v>
      </c>
      <c r="C41" s="24">
        <v>0</v>
      </c>
      <c r="D41" s="24">
        <v>0</v>
      </c>
      <c r="E41" s="25">
        <v>0</v>
      </c>
      <c r="F41" s="25">
        <v>0</v>
      </c>
    </row>
    <row r="42" spans="1:6" s="17" customFormat="1" ht="17.100000000000001" customHeight="1">
      <c r="A42" s="26">
        <v>506</v>
      </c>
      <c r="B42" s="27" t="s">
        <v>148</v>
      </c>
      <c r="C42" s="24">
        <v>0</v>
      </c>
      <c r="D42" s="24">
        <v>0</v>
      </c>
      <c r="E42" s="25">
        <v>0</v>
      </c>
      <c r="F42" s="25">
        <f>SUM(F43:F44)</f>
        <v>0</v>
      </c>
    </row>
    <row r="43" spans="1:6" s="17" customFormat="1" ht="17.100000000000001" customHeight="1">
      <c r="A43" s="26">
        <v>50601</v>
      </c>
      <c r="B43" s="28" t="s">
        <v>407</v>
      </c>
      <c r="C43" s="24">
        <v>0</v>
      </c>
      <c r="D43" s="24">
        <v>0</v>
      </c>
      <c r="E43" s="25">
        <v>0</v>
      </c>
      <c r="F43" s="25">
        <v>0</v>
      </c>
    </row>
    <row r="44" spans="1:6" s="17" customFormat="1" ht="17.100000000000001" customHeight="1">
      <c r="A44" s="26">
        <v>50602</v>
      </c>
      <c r="B44" s="28" t="s">
        <v>408</v>
      </c>
      <c r="C44" s="24">
        <v>0</v>
      </c>
      <c r="D44" s="24">
        <v>0</v>
      </c>
      <c r="E44" s="25">
        <v>0</v>
      </c>
      <c r="F44" s="25">
        <v>0</v>
      </c>
    </row>
    <row r="45" spans="1:6" s="17" customFormat="1" ht="17.100000000000001" customHeight="1">
      <c r="A45" s="26">
        <v>507</v>
      </c>
      <c r="B45" s="27" t="s">
        <v>133</v>
      </c>
      <c r="C45" s="24">
        <v>0</v>
      </c>
      <c r="D45" s="24">
        <v>0</v>
      </c>
      <c r="E45" s="25">
        <v>0</v>
      </c>
      <c r="F45" s="25">
        <f>SUM(F46:F48)</f>
        <v>0</v>
      </c>
    </row>
    <row r="46" spans="1:6" s="17" customFormat="1" ht="17.100000000000001" customHeight="1">
      <c r="A46" s="26">
        <v>50701</v>
      </c>
      <c r="B46" s="28" t="s">
        <v>409</v>
      </c>
      <c r="C46" s="24">
        <v>0</v>
      </c>
      <c r="D46" s="24">
        <v>0</v>
      </c>
      <c r="E46" s="25">
        <v>0</v>
      </c>
      <c r="F46" s="25">
        <v>0</v>
      </c>
    </row>
    <row r="47" spans="1:6" s="17" customFormat="1" ht="17.100000000000001" customHeight="1">
      <c r="A47" s="26">
        <v>50702</v>
      </c>
      <c r="B47" s="28" t="s">
        <v>410</v>
      </c>
      <c r="C47" s="24">
        <v>0</v>
      </c>
      <c r="D47" s="24">
        <v>0</v>
      </c>
      <c r="E47" s="25">
        <v>0</v>
      </c>
      <c r="F47" s="25">
        <v>0</v>
      </c>
    </row>
    <row r="48" spans="1:6" s="17" customFormat="1" ht="17.100000000000001" customHeight="1">
      <c r="A48" s="26">
        <v>50799</v>
      </c>
      <c r="B48" s="28" t="s">
        <v>411</v>
      </c>
      <c r="C48" s="24">
        <v>0</v>
      </c>
      <c r="D48" s="24">
        <v>0</v>
      </c>
      <c r="E48" s="25">
        <v>0</v>
      </c>
      <c r="F48" s="25">
        <v>0</v>
      </c>
    </row>
    <row r="49" spans="1:6" s="17" customFormat="1" ht="17.100000000000001" customHeight="1">
      <c r="A49" s="26">
        <v>508</v>
      </c>
      <c r="B49" s="27" t="s">
        <v>149</v>
      </c>
      <c r="C49" s="24">
        <v>0</v>
      </c>
      <c r="D49" s="24">
        <v>0</v>
      </c>
      <c r="E49" s="25">
        <v>0</v>
      </c>
      <c r="F49" s="25">
        <f>SUM(F50:F51)</f>
        <v>0</v>
      </c>
    </row>
    <row r="50" spans="1:6" s="17" customFormat="1" ht="17.100000000000001" customHeight="1">
      <c r="A50" s="26">
        <v>50801</v>
      </c>
      <c r="B50" s="28" t="s">
        <v>412</v>
      </c>
      <c r="C50" s="24">
        <v>0</v>
      </c>
      <c r="D50" s="24">
        <v>0</v>
      </c>
      <c r="E50" s="25">
        <v>0</v>
      </c>
      <c r="F50" s="25">
        <v>0</v>
      </c>
    </row>
    <row r="51" spans="1:6" s="17" customFormat="1" ht="17.100000000000001" customHeight="1">
      <c r="A51" s="26">
        <v>50802</v>
      </c>
      <c r="B51" s="28" t="s">
        <v>413</v>
      </c>
      <c r="C51" s="24">
        <v>0</v>
      </c>
      <c r="D51" s="24">
        <v>0</v>
      </c>
      <c r="E51" s="25">
        <v>0</v>
      </c>
      <c r="F51" s="25">
        <v>0</v>
      </c>
    </row>
    <row r="52" spans="1:6" s="17" customFormat="1" ht="17.100000000000001" customHeight="1">
      <c r="A52" s="26">
        <v>509</v>
      </c>
      <c r="B52" s="27" t="s">
        <v>131</v>
      </c>
      <c r="C52" s="24">
        <v>0</v>
      </c>
      <c r="D52" s="24">
        <v>0</v>
      </c>
      <c r="E52" s="25">
        <v>0</v>
      </c>
      <c r="F52" s="25">
        <f>SUM(F53:F57)</f>
        <v>0</v>
      </c>
    </row>
    <row r="53" spans="1:6" s="17" customFormat="1" ht="17.100000000000001" customHeight="1">
      <c r="A53" s="26">
        <v>50901</v>
      </c>
      <c r="B53" s="28" t="s">
        <v>414</v>
      </c>
      <c r="C53" s="24">
        <v>0</v>
      </c>
      <c r="D53" s="24">
        <v>0</v>
      </c>
      <c r="E53" s="25">
        <v>0</v>
      </c>
      <c r="F53" s="25">
        <v>0</v>
      </c>
    </row>
    <row r="54" spans="1:6" s="17" customFormat="1" ht="17.100000000000001" customHeight="1">
      <c r="A54" s="26">
        <v>50902</v>
      </c>
      <c r="B54" s="28" t="s">
        <v>415</v>
      </c>
      <c r="C54" s="24">
        <v>0</v>
      </c>
      <c r="D54" s="24">
        <v>0</v>
      </c>
      <c r="E54" s="25">
        <v>0</v>
      </c>
      <c r="F54" s="25">
        <v>0</v>
      </c>
    </row>
    <row r="55" spans="1:6" s="17" customFormat="1" ht="17.100000000000001" customHeight="1">
      <c r="A55" s="26">
        <v>50903</v>
      </c>
      <c r="B55" s="28" t="s">
        <v>416</v>
      </c>
      <c r="C55" s="24">
        <v>0</v>
      </c>
      <c r="D55" s="24">
        <v>0</v>
      </c>
      <c r="E55" s="25">
        <v>0</v>
      </c>
      <c r="F55" s="25">
        <v>0</v>
      </c>
    </row>
    <row r="56" spans="1:6" s="17" customFormat="1" ht="17.100000000000001" customHeight="1">
      <c r="A56" s="26">
        <v>50905</v>
      </c>
      <c r="B56" s="28" t="s">
        <v>417</v>
      </c>
      <c r="C56" s="24">
        <v>0</v>
      </c>
      <c r="D56" s="24">
        <v>0</v>
      </c>
      <c r="E56" s="25">
        <v>0</v>
      </c>
      <c r="F56" s="25">
        <v>0</v>
      </c>
    </row>
    <row r="57" spans="1:6" s="17" customFormat="1" ht="17.100000000000001" customHeight="1">
      <c r="A57" s="26">
        <v>50999</v>
      </c>
      <c r="B57" s="28" t="s">
        <v>418</v>
      </c>
      <c r="C57" s="24">
        <v>0</v>
      </c>
      <c r="D57" s="24">
        <v>0</v>
      </c>
      <c r="E57" s="25">
        <v>0</v>
      </c>
      <c r="F57" s="25">
        <v>0</v>
      </c>
    </row>
    <row r="58" spans="1:6" s="17" customFormat="1" ht="17.100000000000001" customHeight="1">
      <c r="A58" s="26">
        <v>510</v>
      </c>
      <c r="B58" s="27" t="s">
        <v>135</v>
      </c>
      <c r="C58" s="24">
        <v>0</v>
      </c>
      <c r="D58" s="24">
        <v>0</v>
      </c>
      <c r="E58" s="25">
        <v>0</v>
      </c>
      <c r="F58" s="25">
        <f>SUM(F59:F60)</f>
        <v>0</v>
      </c>
    </row>
    <row r="59" spans="1:6" s="17" customFormat="1" ht="17.100000000000001" customHeight="1">
      <c r="A59" s="26">
        <v>51002</v>
      </c>
      <c r="B59" s="28" t="s">
        <v>419</v>
      </c>
      <c r="C59" s="24">
        <v>0</v>
      </c>
      <c r="D59" s="24">
        <v>0</v>
      </c>
      <c r="E59" s="25">
        <v>0</v>
      </c>
      <c r="F59" s="25">
        <v>0</v>
      </c>
    </row>
    <row r="60" spans="1:6" s="17" customFormat="1" ht="17.100000000000001" customHeight="1">
      <c r="A60" s="26">
        <v>51003</v>
      </c>
      <c r="B60" s="28" t="s">
        <v>420</v>
      </c>
      <c r="C60" s="24">
        <v>0</v>
      </c>
      <c r="D60" s="24">
        <v>0</v>
      </c>
      <c r="E60" s="25">
        <v>0</v>
      </c>
      <c r="F60" s="25">
        <v>0</v>
      </c>
    </row>
    <row r="61" spans="1:6" s="17" customFormat="1" ht="17.100000000000001" customHeight="1">
      <c r="A61" s="26">
        <v>511</v>
      </c>
      <c r="B61" s="27" t="s">
        <v>134</v>
      </c>
      <c r="C61" s="24">
        <v>0</v>
      </c>
      <c r="D61" s="24">
        <v>0</v>
      </c>
      <c r="E61" s="25">
        <v>0</v>
      </c>
      <c r="F61" s="25">
        <f>SUM(F62:F65)</f>
        <v>0</v>
      </c>
    </row>
    <row r="62" spans="1:6" s="17" customFormat="1" ht="17.100000000000001" customHeight="1">
      <c r="A62" s="26">
        <v>51101</v>
      </c>
      <c r="B62" s="28" t="s">
        <v>421</v>
      </c>
      <c r="C62" s="24">
        <v>0</v>
      </c>
      <c r="D62" s="24">
        <v>0</v>
      </c>
      <c r="E62" s="25">
        <v>0</v>
      </c>
      <c r="F62" s="25">
        <v>0</v>
      </c>
    </row>
    <row r="63" spans="1:6" s="17" customFormat="1" ht="17.100000000000001" customHeight="1">
      <c r="A63" s="26">
        <v>51102</v>
      </c>
      <c r="B63" s="28" t="s">
        <v>422</v>
      </c>
      <c r="C63" s="24">
        <v>0</v>
      </c>
      <c r="D63" s="24">
        <v>0</v>
      </c>
      <c r="E63" s="25">
        <v>0</v>
      </c>
      <c r="F63" s="25">
        <v>0</v>
      </c>
    </row>
    <row r="64" spans="1:6" s="17" customFormat="1" ht="17.100000000000001" customHeight="1">
      <c r="A64" s="26">
        <v>51103</v>
      </c>
      <c r="B64" s="28" t="s">
        <v>423</v>
      </c>
      <c r="C64" s="24">
        <v>0</v>
      </c>
      <c r="D64" s="24">
        <v>0</v>
      </c>
      <c r="E64" s="25">
        <v>0</v>
      </c>
      <c r="F64" s="25">
        <v>0</v>
      </c>
    </row>
    <row r="65" spans="1:6" s="17" customFormat="1" ht="17.100000000000001" customHeight="1">
      <c r="A65" s="26">
        <v>51104</v>
      </c>
      <c r="B65" s="28" t="s">
        <v>424</v>
      </c>
      <c r="C65" s="24">
        <v>0</v>
      </c>
      <c r="D65" s="24">
        <v>0</v>
      </c>
      <c r="E65" s="25">
        <v>0</v>
      </c>
      <c r="F65" s="25">
        <v>0</v>
      </c>
    </row>
    <row r="66" spans="1:6" s="17" customFormat="1" ht="17.100000000000001" customHeight="1">
      <c r="A66" s="26">
        <v>514</v>
      </c>
      <c r="B66" s="27" t="s">
        <v>152</v>
      </c>
      <c r="C66" s="24">
        <v>0</v>
      </c>
      <c r="D66" s="24">
        <v>0</v>
      </c>
      <c r="E66" s="25"/>
      <c r="F66" s="25"/>
    </row>
    <row r="67" spans="1:6" s="17" customFormat="1" ht="17.100000000000001" customHeight="1">
      <c r="A67" s="26">
        <v>51401</v>
      </c>
      <c r="B67" s="28" t="s">
        <v>425</v>
      </c>
      <c r="C67" s="24">
        <v>0</v>
      </c>
      <c r="D67" s="24">
        <v>0</v>
      </c>
      <c r="E67" s="25"/>
      <c r="F67" s="25"/>
    </row>
    <row r="68" spans="1:6" s="17" customFormat="1" ht="17.100000000000001" customHeight="1">
      <c r="A68" s="26">
        <v>51402</v>
      </c>
      <c r="B68" s="28" t="s">
        <v>426</v>
      </c>
      <c r="C68" s="24">
        <v>0</v>
      </c>
      <c r="D68" s="24">
        <v>0</v>
      </c>
      <c r="E68" s="25"/>
      <c r="F68" s="25"/>
    </row>
    <row r="69" spans="1:6" s="17" customFormat="1" ht="17.100000000000001" customHeight="1">
      <c r="A69" s="26">
        <v>599</v>
      </c>
      <c r="B69" s="27" t="s">
        <v>138</v>
      </c>
      <c r="C69" s="24">
        <v>0</v>
      </c>
      <c r="D69" s="24">
        <v>0</v>
      </c>
      <c r="E69" s="25">
        <v>0</v>
      </c>
      <c r="F69" s="25">
        <f>SUM(F70:F73)</f>
        <v>0</v>
      </c>
    </row>
    <row r="70" spans="1:6" s="17" customFormat="1" ht="17.100000000000001" customHeight="1">
      <c r="A70" s="26">
        <v>59906</v>
      </c>
      <c r="B70" s="28" t="s">
        <v>427</v>
      </c>
      <c r="C70" s="24">
        <v>0</v>
      </c>
      <c r="D70" s="24">
        <v>0</v>
      </c>
      <c r="E70" s="25">
        <v>0</v>
      </c>
      <c r="F70" s="25">
        <v>0</v>
      </c>
    </row>
    <row r="71" spans="1:6" s="17" customFormat="1" ht="17.100000000000001" customHeight="1">
      <c r="A71" s="26">
        <v>59907</v>
      </c>
      <c r="B71" s="28" t="s">
        <v>428</v>
      </c>
      <c r="C71" s="24">
        <v>0</v>
      </c>
      <c r="D71" s="24">
        <v>0</v>
      </c>
      <c r="E71" s="25">
        <v>0</v>
      </c>
      <c r="F71" s="25">
        <v>0</v>
      </c>
    </row>
    <row r="72" spans="1:6" s="17" customFormat="1" ht="17.100000000000001" customHeight="1">
      <c r="A72" s="26">
        <v>59908</v>
      </c>
      <c r="B72" s="28" t="s">
        <v>429</v>
      </c>
      <c r="C72" s="24">
        <v>0</v>
      </c>
      <c r="D72" s="24">
        <v>0</v>
      </c>
      <c r="E72" s="25">
        <v>0</v>
      </c>
      <c r="F72" s="25">
        <v>0</v>
      </c>
    </row>
    <row r="73" spans="1:6" s="17" customFormat="1" ht="16.899999999999999" customHeight="1">
      <c r="A73" s="26">
        <v>59999</v>
      </c>
      <c r="B73" s="28" t="s">
        <v>430</v>
      </c>
      <c r="C73" s="24">
        <v>0</v>
      </c>
      <c r="D73" s="24">
        <v>0</v>
      </c>
      <c r="E73" s="25">
        <v>0</v>
      </c>
      <c r="F73" s="25">
        <v>0</v>
      </c>
    </row>
  </sheetData>
  <sheetProtection formatCells="0" formatColumns="0" formatRows="0"/>
  <mergeCells count="5">
    <mergeCell ref="A1:F1"/>
    <mergeCell ref="C4:D4"/>
    <mergeCell ref="E4:F4"/>
    <mergeCell ref="A4:A5"/>
    <mergeCell ref="B4:B5"/>
  </mergeCells>
  <phoneticPr fontId="20" type="noConversion"/>
  <printOptions gridLines="1"/>
  <pageMargins left="0.75" right="0.75" top="1" bottom="1" header="0" footer="0"/>
  <pageSetup orientation="portrait"/>
  <headerFooter scaleWithDoc="0" alignWithMargins="0">
    <oddHeader>&amp;C&amp;A</oddHeader>
    <oddFooter>&amp;CPage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E18"/>
  <sheetViews>
    <sheetView showGridLines="0" workbookViewId="0"/>
  </sheetViews>
  <sheetFormatPr defaultColWidth="9" defaultRowHeight="14.25"/>
  <cols>
    <col min="1" max="1" width="19.75" style="7" customWidth="1"/>
    <col min="2" max="2" width="35.875" style="7" customWidth="1"/>
    <col min="3" max="5" width="19.75" style="7" customWidth="1"/>
    <col min="6" max="16384" width="9" style="7"/>
  </cols>
  <sheetData>
    <row r="1" spans="1:5" ht="14.25" customHeight="1">
      <c r="A1" s="8" t="s">
        <v>431</v>
      </c>
      <c r="B1" s="9"/>
      <c r="C1" s="9"/>
      <c r="D1" s="9"/>
      <c r="E1" s="10" t="s">
        <v>432</v>
      </c>
    </row>
    <row r="2" spans="1:5" ht="20.25" customHeight="1">
      <c r="A2" s="590" t="s">
        <v>433</v>
      </c>
      <c r="B2" s="590"/>
      <c r="C2" s="590"/>
      <c r="D2" s="590"/>
      <c r="E2" s="590"/>
    </row>
    <row r="3" spans="1:5" ht="14.25" customHeight="1">
      <c r="A3" s="9"/>
      <c r="B3" s="9"/>
      <c r="C3" s="9"/>
      <c r="D3" s="9"/>
      <c r="E3" s="10" t="s">
        <v>79</v>
      </c>
    </row>
    <row r="4" spans="1:5" ht="27.75" customHeight="1">
      <c r="A4" s="11" t="s">
        <v>368</v>
      </c>
      <c r="B4" s="12" t="s">
        <v>434</v>
      </c>
      <c r="C4" s="11" t="s">
        <v>387</v>
      </c>
      <c r="D4" s="12" t="s">
        <v>435</v>
      </c>
      <c r="E4" s="11" t="s">
        <v>436</v>
      </c>
    </row>
    <row r="5" spans="1:5" s="6" customFormat="1" ht="27.75" customHeight="1">
      <c r="A5" s="13"/>
      <c r="B5" s="14" t="s">
        <v>82</v>
      </c>
      <c r="C5" s="15">
        <v>628.66999999999996</v>
      </c>
      <c r="D5" s="16"/>
      <c r="E5" s="16"/>
    </row>
    <row r="6" spans="1:5" ht="27.75" customHeight="1">
      <c r="A6" s="13">
        <v>201</v>
      </c>
      <c r="B6" s="14" t="s">
        <v>243</v>
      </c>
      <c r="C6" s="15">
        <v>558.97</v>
      </c>
    </row>
    <row r="7" spans="1:5" ht="27.75" customHeight="1">
      <c r="A7" s="13">
        <v>20103</v>
      </c>
      <c r="B7" s="14" t="s">
        <v>244</v>
      </c>
      <c r="C7" s="15">
        <v>558.97</v>
      </c>
    </row>
    <row r="8" spans="1:5" ht="27.75" customHeight="1">
      <c r="A8" s="13">
        <v>2010302</v>
      </c>
      <c r="B8" s="14" t="s">
        <v>205</v>
      </c>
      <c r="C8" s="15">
        <v>558.97</v>
      </c>
    </row>
    <row r="9" spans="1:5" ht="27.75" customHeight="1">
      <c r="A9" s="13">
        <v>208</v>
      </c>
      <c r="B9" s="14" t="s">
        <v>249</v>
      </c>
      <c r="C9" s="15">
        <v>28.3</v>
      </c>
    </row>
    <row r="10" spans="1:5" ht="27.75" customHeight="1">
      <c r="A10" s="13">
        <v>20805</v>
      </c>
      <c r="B10" s="14" t="s">
        <v>250</v>
      </c>
      <c r="C10" s="15">
        <v>28.3</v>
      </c>
    </row>
    <row r="11" spans="1:5" ht="27.75" customHeight="1">
      <c r="A11" s="13">
        <v>2080505</v>
      </c>
      <c r="B11" s="14" t="s">
        <v>296</v>
      </c>
      <c r="C11" s="15">
        <v>28.3</v>
      </c>
    </row>
    <row r="12" spans="1:5" ht="27.75" customHeight="1">
      <c r="A12" s="13">
        <v>210</v>
      </c>
      <c r="B12" s="14" t="s">
        <v>253</v>
      </c>
      <c r="C12" s="15">
        <v>20.170000000000002</v>
      </c>
    </row>
    <row r="13" spans="1:5" ht="27.75" customHeight="1">
      <c r="A13" s="13">
        <v>21011</v>
      </c>
      <c r="B13" s="14" t="s">
        <v>254</v>
      </c>
      <c r="C13" s="15">
        <v>20.170000000000002</v>
      </c>
    </row>
    <row r="14" spans="1:5" ht="27.75" customHeight="1">
      <c r="A14" s="13">
        <v>2101101</v>
      </c>
      <c r="B14" s="14" t="s">
        <v>297</v>
      </c>
      <c r="C14" s="15">
        <v>13.09</v>
      </c>
    </row>
    <row r="15" spans="1:5" ht="27.75" customHeight="1">
      <c r="A15" s="13">
        <v>2101103</v>
      </c>
      <c r="B15" s="14" t="s">
        <v>298</v>
      </c>
      <c r="C15" s="15">
        <v>7.08</v>
      </c>
    </row>
    <row r="16" spans="1:5" ht="27.75" customHeight="1">
      <c r="A16" s="13">
        <v>221</v>
      </c>
      <c r="B16" s="14" t="s">
        <v>258</v>
      </c>
      <c r="C16" s="15">
        <v>21.23</v>
      </c>
    </row>
    <row r="17" spans="1:3" ht="27.75" customHeight="1">
      <c r="A17" s="13">
        <v>22102</v>
      </c>
      <c r="B17" s="14" t="s">
        <v>259</v>
      </c>
      <c r="C17" s="15">
        <v>21.23</v>
      </c>
    </row>
    <row r="18" spans="1:3" ht="27.75" customHeight="1">
      <c r="A18" s="13">
        <v>2210201</v>
      </c>
      <c r="B18" s="14" t="s">
        <v>299</v>
      </c>
      <c r="C18" s="15">
        <v>21.23</v>
      </c>
    </row>
  </sheetData>
  <sheetProtection formatCells="0" formatColumns="0" formatRows="0"/>
  <mergeCells count="1">
    <mergeCell ref="A2:E2"/>
  </mergeCells>
  <phoneticPr fontId="20" type="noConversion"/>
  <pageMargins left="0.75" right="0.75" top="1" bottom="1" header="0.5" footer="0.5"/>
  <pageSetup paperSize="9" orientation="portrait" horizontalDpi="96" verticalDpi="96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Q9"/>
  <sheetViews>
    <sheetView showGridLines="0" workbookViewId="0"/>
  </sheetViews>
  <sheetFormatPr defaultColWidth="9" defaultRowHeight="14.25"/>
  <cols>
    <col min="1" max="1" width="22.75" style="2" customWidth="1"/>
    <col min="2" max="2" width="12" style="2" customWidth="1"/>
    <col min="3" max="16384" width="9" style="2"/>
  </cols>
  <sheetData>
    <row r="1" spans="1:17" ht="14.25" customHeight="1"/>
    <row r="2" spans="1:17" ht="26.25" customHeight="1">
      <c r="A2" s="586" t="s">
        <v>367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</row>
    <row r="3" spans="1:17" ht="14.25" customHeight="1"/>
    <row r="4" spans="1:17" ht="33.75" customHeight="1">
      <c r="A4" s="3" t="s">
        <v>368</v>
      </c>
      <c r="B4" s="3" t="s">
        <v>180</v>
      </c>
      <c r="C4" s="3" t="s">
        <v>143</v>
      </c>
      <c r="D4" s="3" t="s">
        <v>144</v>
      </c>
      <c r="E4" s="3" t="s">
        <v>369</v>
      </c>
      <c r="F4" s="3" t="s">
        <v>370</v>
      </c>
      <c r="G4" s="3" t="s">
        <v>147</v>
      </c>
      <c r="H4" s="3" t="s">
        <v>148</v>
      </c>
      <c r="I4" s="3" t="s">
        <v>133</v>
      </c>
      <c r="J4" s="3" t="s">
        <v>149</v>
      </c>
      <c r="K4" s="3" t="s">
        <v>371</v>
      </c>
      <c r="L4" s="3" t="s">
        <v>135</v>
      </c>
      <c r="M4" s="3" t="s">
        <v>134</v>
      </c>
      <c r="N4" s="3" t="s">
        <v>150</v>
      </c>
      <c r="O4" s="3" t="s">
        <v>151</v>
      </c>
      <c r="P4" s="3" t="s">
        <v>152</v>
      </c>
      <c r="Q4" s="3" t="s">
        <v>138</v>
      </c>
    </row>
    <row r="5" spans="1:17" s="1" customFormat="1" ht="25.5" customHeight="1">
      <c r="A5" s="4" t="s">
        <v>82</v>
      </c>
      <c r="B5" s="5">
        <v>628.66999999999996</v>
      </c>
      <c r="C5" s="5">
        <v>246.58</v>
      </c>
      <c r="D5" s="5">
        <v>382.09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</row>
    <row r="6" spans="1:17" ht="25.5" customHeight="1">
      <c r="A6" s="4" t="s">
        <v>372</v>
      </c>
      <c r="B6" s="5">
        <v>558.97</v>
      </c>
      <c r="C6" s="5">
        <v>176.88</v>
      </c>
      <c r="D6" s="5">
        <v>382.09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</row>
    <row r="7" spans="1:17" ht="25.5" customHeight="1">
      <c r="A7" s="4" t="s">
        <v>373</v>
      </c>
      <c r="B7" s="5">
        <v>28.3</v>
      </c>
      <c r="C7" s="5">
        <v>28.3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</row>
    <row r="8" spans="1:17" ht="25.5" customHeight="1">
      <c r="A8" s="4" t="s">
        <v>374</v>
      </c>
      <c r="B8" s="5">
        <v>20.170000000000002</v>
      </c>
      <c r="C8" s="5">
        <v>20.170000000000002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</row>
    <row r="9" spans="1:17" ht="25.5" customHeight="1">
      <c r="A9" s="4" t="s">
        <v>375</v>
      </c>
      <c r="B9" s="5">
        <v>21.23</v>
      </c>
      <c r="C9" s="5">
        <v>21.23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</row>
  </sheetData>
  <sheetProtection formatCells="0" formatColumns="0" formatRows="0"/>
  <mergeCells count="1">
    <mergeCell ref="A2:Q2"/>
  </mergeCells>
  <phoneticPr fontId="20" type="noConversion"/>
  <pageMargins left="0.75" right="0.75" top="1" bottom="1" header="0.5" footer="0.5"/>
  <pageSetup paperSize="9" orientation="portrait" horizontalDpi="1200" verticalDpi="1200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Q18"/>
  <sheetViews>
    <sheetView showGridLines="0" workbookViewId="0">
      <selection activeCell="D10" sqref="D10"/>
    </sheetView>
  </sheetViews>
  <sheetFormatPr defaultColWidth="9" defaultRowHeight="14.25"/>
  <cols>
    <col min="1" max="1" width="22.75" style="2" customWidth="1"/>
    <col min="2" max="2" width="12" style="2" customWidth="1"/>
    <col min="3" max="16384" width="9" style="2"/>
  </cols>
  <sheetData>
    <row r="1" spans="1:17" ht="14.25" customHeight="1"/>
    <row r="2" spans="1:17" ht="26.25" customHeight="1">
      <c r="A2" s="586" t="s">
        <v>367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</row>
    <row r="3" spans="1:17" ht="14.25" customHeight="1"/>
    <row r="4" spans="1:17" ht="33.75" customHeight="1">
      <c r="A4" s="3" t="s">
        <v>368</v>
      </c>
      <c r="B4" s="3" t="s">
        <v>180</v>
      </c>
      <c r="C4" s="3" t="s">
        <v>143</v>
      </c>
      <c r="D4" s="3" t="s">
        <v>144</v>
      </c>
      <c r="E4" s="3" t="s">
        <v>369</v>
      </c>
      <c r="F4" s="3" t="s">
        <v>370</v>
      </c>
      <c r="G4" s="3" t="s">
        <v>147</v>
      </c>
      <c r="H4" s="3" t="s">
        <v>148</v>
      </c>
      <c r="I4" s="3" t="s">
        <v>133</v>
      </c>
      <c r="J4" s="3" t="s">
        <v>149</v>
      </c>
      <c r="K4" s="3" t="s">
        <v>371</v>
      </c>
      <c r="L4" s="3" t="s">
        <v>135</v>
      </c>
      <c r="M4" s="3" t="s">
        <v>134</v>
      </c>
      <c r="N4" s="3" t="s">
        <v>150</v>
      </c>
      <c r="O4" s="3" t="s">
        <v>151</v>
      </c>
      <c r="P4" s="3" t="s">
        <v>152</v>
      </c>
      <c r="Q4" s="3" t="s">
        <v>138</v>
      </c>
    </row>
    <row r="5" spans="1:17" s="1" customFormat="1" ht="25.5" customHeight="1">
      <c r="A5" s="4"/>
      <c r="B5" s="5">
        <v>628.66999999999996</v>
      </c>
      <c r="C5" s="5">
        <v>246.58</v>
      </c>
      <c r="D5" s="5">
        <v>382.09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</row>
    <row r="6" spans="1:17" ht="25.5" customHeight="1">
      <c r="A6" s="4" t="s">
        <v>372</v>
      </c>
      <c r="B6" s="5">
        <v>558.97</v>
      </c>
      <c r="C6" s="5">
        <v>176.88</v>
      </c>
      <c r="D6" s="5">
        <v>382.09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</row>
    <row r="7" spans="1:17" ht="25.5" customHeight="1">
      <c r="A7" s="4" t="s">
        <v>376</v>
      </c>
      <c r="B7" s="5">
        <v>558.97</v>
      </c>
      <c r="C7" s="5">
        <v>176.88</v>
      </c>
      <c r="D7" s="5">
        <v>382.09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</row>
    <row r="8" spans="1:17" ht="25.5" customHeight="1">
      <c r="A8" s="4" t="s">
        <v>377</v>
      </c>
      <c r="B8" s="5">
        <v>558.97</v>
      </c>
      <c r="C8" s="5">
        <v>176.88</v>
      </c>
      <c r="D8" s="5">
        <v>382.09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</row>
    <row r="9" spans="1:17" ht="25.5" customHeight="1">
      <c r="A9" s="4" t="s">
        <v>373</v>
      </c>
      <c r="B9" s="5">
        <v>28.3</v>
      </c>
      <c r="C9" s="5">
        <v>28.3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</row>
    <row r="10" spans="1:17" ht="25.5" customHeight="1">
      <c r="A10" s="4" t="s">
        <v>378</v>
      </c>
      <c r="B10" s="5">
        <v>28.3</v>
      </c>
      <c r="C10" s="5">
        <v>28.3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</row>
    <row r="11" spans="1:17" ht="25.5" customHeight="1">
      <c r="A11" s="4" t="s">
        <v>379</v>
      </c>
      <c r="B11" s="5">
        <v>28.3</v>
      </c>
      <c r="C11" s="5">
        <v>28.3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</row>
    <row r="12" spans="1:17" ht="25.5" customHeight="1">
      <c r="A12" s="4" t="s">
        <v>374</v>
      </c>
      <c r="B12" s="5">
        <v>20.170000000000002</v>
      </c>
      <c r="C12" s="5">
        <v>20.170000000000002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</row>
    <row r="13" spans="1:17" ht="25.5" customHeight="1">
      <c r="A13" s="4" t="s">
        <v>380</v>
      </c>
      <c r="B13" s="5">
        <v>20.170000000000002</v>
      </c>
      <c r="C13" s="5">
        <v>20.170000000000002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</row>
    <row r="14" spans="1:17" ht="25.5" customHeight="1">
      <c r="A14" s="4" t="s">
        <v>381</v>
      </c>
      <c r="B14" s="5">
        <v>13.09</v>
      </c>
      <c r="C14" s="5">
        <v>13.09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</row>
    <row r="15" spans="1:17" ht="25.5" customHeight="1">
      <c r="A15" s="4" t="s">
        <v>382</v>
      </c>
      <c r="B15" s="5">
        <v>7.08</v>
      </c>
      <c r="C15" s="5">
        <v>7.08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</row>
    <row r="16" spans="1:17" ht="25.5" customHeight="1">
      <c r="A16" s="4" t="s">
        <v>375</v>
      </c>
      <c r="B16" s="5">
        <v>21.23</v>
      </c>
      <c r="C16" s="5">
        <v>21.23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</row>
    <row r="17" spans="1:17" ht="25.5" customHeight="1">
      <c r="A17" s="4" t="s">
        <v>383</v>
      </c>
      <c r="B17" s="5">
        <v>21.23</v>
      </c>
      <c r="C17" s="5">
        <v>21.23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</row>
    <row r="18" spans="1:17" ht="25.5" customHeight="1">
      <c r="A18" s="4" t="s">
        <v>384</v>
      </c>
      <c r="B18" s="5">
        <v>21.23</v>
      </c>
      <c r="C18" s="5">
        <v>21.23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</row>
  </sheetData>
  <sheetProtection formatCells="0" formatColumns="0" formatRows="0"/>
  <mergeCells count="1">
    <mergeCell ref="A2:Q2"/>
  </mergeCells>
  <phoneticPr fontId="20" type="noConversion"/>
  <pageMargins left="0.75" right="0.75" top="1" bottom="1" header="0.5" footer="0.5"/>
  <pageSetup paperSize="9" orientation="portrait" horizontalDpi="1200" verticalDpi="12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37</vt:i4>
      </vt:variant>
      <vt:variant>
        <vt:lpstr>命名范围</vt:lpstr>
      </vt:variant>
      <vt:variant>
        <vt:i4>32</vt:i4>
      </vt:variant>
    </vt:vector>
  </HeadingPairs>
  <TitlesOfParts>
    <vt:vector size="69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整体绩效</vt:lpstr>
      <vt:lpstr>项目绩效</vt:lpstr>
      <vt:lpstr>一般公共预算基本支出表</vt:lpstr>
      <vt:lpstr>政府经济分类情况表1的复制</vt:lpstr>
      <vt:lpstr>政府经济分类情况表2的复制</vt:lpstr>
      <vt:lpstr>一般公共预算支出预算经济分类录入表的复制</vt:lpstr>
      <vt:lpstr>一般公共预算支出表的复制</vt:lpstr>
      <vt:lpstr>政府经济分类情况表1-一般预算的复制</vt:lpstr>
      <vt:lpstr>政府经济分类情况表2-一般预算的复制</vt:lpstr>
      <vt:lpstr>部门收入总表!Print_Area</vt:lpstr>
      <vt:lpstr>部门收支总表!Print_Area</vt:lpstr>
      <vt:lpstr>财政拨款收支总表!Print_Area</vt:lpstr>
      <vt:lpstr>'个人家庭(政府预算)'!Print_Area</vt:lpstr>
      <vt:lpstr>'个人家庭(政府预算)(2)'!Print_Area</vt:lpstr>
      <vt:lpstr>'工资福利(政府预算)'!Print_Area</vt:lpstr>
      <vt:lpstr>'工资福利(政府预算)(2)'!Print_Area</vt:lpstr>
      <vt:lpstr>'经费拨款(政府预算)'!Print_Area</vt:lpstr>
      <vt:lpstr>'商品服务(政府预算)'!Print_Area</vt:lpstr>
      <vt:lpstr>'商品服务(政府预算)(2)'!Print_Area</vt:lpstr>
      <vt:lpstr>一般公共预算基本支出表!Print_Area</vt:lpstr>
      <vt:lpstr>一般公共预算支出表的复制!Print_Area</vt:lpstr>
      <vt:lpstr>一般公共预算支出预算经济分类录入表的复制!Print_Area</vt:lpstr>
      <vt:lpstr>'政府性基金(政府预算)'!Print_Area</vt:lpstr>
      <vt:lpstr>'支出分类(政府预算)'!Print_Area</vt:lpstr>
      <vt:lpstr>'专户(政府预算)'!Print_Area</vt:lpstr>
      <vt:lpstr>部门收入总表!Print_Titles</vt:lpstr>
      <vt:lpstr>部门收支总表!Print_Titles</vt:lpstr>
      <vt:lpstr>财政拨款收支总表!Print_Titles</vt:lpstr>
      <vt:lpstr>'个人家庭(政府预算)'!Print_Titles</vt:lpstr>
      <vt:lpstr>'个人家庭(政府预算)(2)'!Print_Titles</vt:lpstr>
      <vt:lpstr>'工资福利(政府预算)'!Print_Titles</vt:lpstr>
      <vt:lpstr>'工资福利(政府预算)(2)'!Print_Titles</vt:lpstr>
      <vt:lpstr>'经费拨款(政府预算)'!Print_Titles</vt:lpstr>
      <vt:lpstr>'商品服务(政府预算)'!Print_Titles</vt:lpstr>
      <vt:lpstr>'商品服务(政府预算)(2)'!Print_Titles</vt:lpstr>
      <vt:lpstr>一般公共预算基本支出表!Print_Titles</vt:lpstr>
      <vt:lpstr>一般公共预算支出表的复制!Print_Titles</vt:lpstr>
      <vt:lpstr>一般公共预算支出预算经济分类录入表的复制!Print_Titles</vt:lpstr>
      <vt:lpstr>'政府性基金(政府预算)'!Print_Titles</vt:lpstr>
      <vt:lpstr>'支出分类(政府预算)'!Print_Titles</vt:lpstr>
      <vt:lpstr>'专户(政府预算)'!Print_Titles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2021-05-13T01:07:44Z</cp:lastPrinted>
  <dcterms:created xsi:type="dcterms:W3CDTF">1996-12-17T01:32:42Z</dcterms:created>
  <dcterms:modified xsi:type="dcterms:W3CDTF">2021-05-13T01:08:15Z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25235250</vt:i4>
  </property>
  <property fmtid="{D5CDD505-2E9C-101B-9397-08002B2CF9AE}" pid="3" name="ICV">
    <vt:lpwstr>C026CC6202234EFEB806270C03278EA7</vt:lpwstr>
  </property>
  <property fmtid="{D5CDD505-2E9C-101B-9397-08002B2CF9AE}" pid="4" name="KSOProductBuildVer">
    <vt:lpwstr>2052-11.1.0.10356</vt:lpwstr>
  </property>
</Properties>
</file>