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bookViews>
  <sheets>
    <sheet name="Sheet2" sheetId="1" r:id="rId1"/>
  </sheets>
  <calcPr calcId="144525"/>
</workbook>
</file>

<file path=xl/sharedStrings.xml><?xml version="1.0" encoding="utf-8"?>
<sst xmlns="http://schemas.openxmlformats.org/spreadsheetml/2006/main" count="24">
  <si>
    <t>附件2</t>
  </si>
  <si>
    <t>岳阳市本级及辖区2021年第一批保障性安居工程专项（棚户区改造
配套基础设施建设）中央预算内基建资金安排明细表</t>
  </si>
  <si>
    <t>序号</t>
  </si>
  <si>
    <t>县市区/单位</t>
  </si>
  <si>
    <t>项目名称</t>
  </si>
  <si>
    <t>金额（万元）</t>
  </si>
  <si>
    <t>功能科
目编码</t>
  </si>
  <si>
    <t>功能科目</t>
  </si>
  <si>
    <t>政府经济
科目编码</t>
  </si>
  <si>
    <t>政府经济科目</t>
  </si>
  <si>
    <t>岳阳市本级及辖区合计</t>
  </si>
  <si>
    <t>岳阳楼区</t>
  </si>
  <si>
    <t>岳阳楼区小计</t>
  </si>
  <si>
    <t>岳阳楼区九华山棚改项目二期（市一中校园整体提质改造工程）</t>
  </si>
  <si>
    <t>棚户区改造</t>
  </si>
  <si>
    <t>机关资本性支出（二）</t>
  </si>
  <si>
    <t>南湖新区</t>
  </si>
  <si>
    <t>南湖新区小计</t>
  </si>
  <si>
    <t>南湖新区老湘北女校棚改配套基础设施建设项目</t>
  </si>
  <si>
    <t>君山区</t>
  </si>
  <si>
    <t>君山区小计</t>
  </si>
  <si>
    <t>柳林洲街道办事处横墩棚改小区外配套基础设施建设项目</t>
  </si>
  <si>
    <r>
      <t>柳林洲街道办事处坪</t>
    </r>
    <r>
      <rPr>
        <sz val="11"/>
        <color theme="1"/>
        <rFont val="宋体"/>
        <charset val="134"/>
      </rPr>
      <t>塅</t>
    </r>
    <r>
      <rPr>
        <sz val="11"/>
        <color theme="1"/>
        <rFont val="仿宋_GB2312"/>
        <charset val="134"/>
      </rPr>
      <t>棚改小区外配套基础设施建设项目</t>
    </r>
  </si>
  <si>
    <t>君山区柳林洲街道办事处老建筑公司棚改小区配套基础设施建设项目</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</si>
</sst>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_);[Red]\(0\)"/>
    <numFmt numFmtId="41" formatCode="_ * #,##0_ ;_ * \-#,##0_ ;_ * &quot;-&quot;_ ;_ @_ "/>
  </numFmts>
  <fonts count="39">
    <font>
      <sz val="11"/>
      <color theme="1"/>
      <name val="宋体"/>
      <charset val="134"/>
      <scheme val="minor"/>
    </font>
    <font>
      <b/>
      <sz val="12"/>
      <name val="黑体"/>
      <charset val="134"/>
    </font>
    <font>
      <sz val="10"/>
      <name val="Times New Roman"/>
      <charset val="134"/>
    </font>
    <font>
      <b/>
      <sz val="11"/>
      <name val="宋体"/>
      <charset val="134"/>
      <scheme val="minor"/>
    </font>
    <font>
      <sz val="11"/>
      <name val="宋体"/>
      <charset val="134"/>
      <scheme val="minor"/>
    </font>
    <font>
      <sz val="10"/>
      <name val="宋体"/>
      <charset val="134"/>
      <scheme val="minor"/>
    </font>
    <font>
      <sz val="16"/>
      <name val="黑体"/>
      <charset val="134"/>
    </font>
    <font>
      <sz val="10"/>
      <name val="宋体"/>
      <charset val="134"/>
    </font>
    <font>
      <sz val="20"/>
      <name val="方正小标宋简体"/>
      <charset val="134"/>
    </font>
    <font>
      <b/>
      <sz val="11"/>
      <name val="仿宋_GB2312"/>
      <charset val="134"/>
    </font>
    <font>
      <sz val="11"/>
      <name val="仿宋_GB2312"/>
      <charset val="0"/>
    </font>
    <font>
      <b/>
      <sz val="11"/>
      <name val="仿宋_GB2312"/>
      <charset val="0"/>
    </font>
    <font>
      <sz val="11"/>
      <name val="仿宋_GB2312"/>
      <charset val="134"/>
    </font>
    <font>
      <sz val="11"/>
      <color theme="1"/>
      <name val="仿宋_GB2312"/>
      <charset val="134"/>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indexed="8"/>
      <name val="宋体"/>
      <charset val="134"/>
    </font>
    <font>
      <sz val="12"/>
      <name val="宋体"/>
      <charset val="134"/>
    </font>
    <font>
      <sz val="11"/>
      <name val="宋体"/>
      <charset val="134"/>
    </font>
    <font>
      <sz val="12"/>
      <name val="Times New Roman"/>
      <charset val="134"/>
    </font>
    <font>
      <sz val="11"/>
      <color rgb="FF006100"/>
      <name val="宋体"/>
      <charset val="0"/>
      <scheme val="minor"/>
    </font>
    <font>
      <sz val="11"/>
      <color indexed="8"/>
      <name val="Tahoma"/>
      <charset val="134"/>
    </font>
    <font>
      <sz val="11"/>
      <color theme="1"/>
      <name val="宋体"/>
      <charset val="134"/>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135">
    <xf numFmtId="0" fontId="0" fillId="0" borderId="0"/>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29" fillId="1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2" fillId="2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6" applyNumberFormat="0" applyFont="0" applyAlignment="0" applyProtection="0">
      <alignment vertical="center"/>
    </xf>
    <xf numFmtId="0" fontId="33" fillId="0" borderId="0">
      <alignment vertical="center"/>
    </xf>
    <xf numFmtId="0" fontId="22" fillId="16" borderId="0" applyNumberFormat="0" applyBorder="0" applyAlignment="0" applyProtection="0">
      <alignment vertical="center"/>
    </xf>
    <xf numFmtId="0" fontId="32" fillId="0" borderId="0"/>
    <xf numFmtId="0" fontId="33" fillId="0" borderId="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xf numFmtId="0" fontId="35" fillId="0" borderId="0"/>
    <xf numFmtId="0" fontId="32" fillId="0" borderId="0">
      <alignment vertical="center"/>
    </xf>
    <xf numFmtId="0" fontId="33" fillId="0" borderId="0">
      <alignment vertical="center"/>
    </xf>
    <xf numFmtId="0" fontId="18" fillId="0" borderId="0" applyNumberFormat="0" applyFill="0" applyBorder="0" applyAlignment="0" applyProtection="0">
      <alignment vertical="center"/>
    </xf>
    <xf numFmtId="0" fontId="24" fillId="0" borderId="4" applyNumberFormat="0" applyFill="0" applyAlignment="0" applyProtection="0">
      <alignment vertical="center"/>
    </xf>
    <xf numFmtId="0" fontId="17" fillId="0" borderId="4" applyNumberFormat="0" applyFill="0" applyAlignment="0" applyProtection="0">
      <alignment vertical="center"/>
    </xf>
    <xf numFmtId="0" fontId="22" fillId="20" borderId="0" applyNumberFormat="0" applyBorder="0" applyAlignment="0" applyProtection="0">
      <alignment vertical="center"/>
    </xf>
    <xf numFmtId="0" fontId="19" fillId="0" borderId="8" applyNumberFormat="0" applyFill="0" applyAlignment="0" applyProtection="0">
      <alignment vertical="center"/>
    </xf>
    <xf numFmtId="0" fontId="22" fillId="29" borderId="0" applyNumberFormat="0" applyBorder="0" applyAlignment="0" applyProtection="0">
      <alignment vertical="center"/>
    </xf>
    <xf numFmtId="0" fontId="23" fillId="11" borderId="5" applyNumberFormat="0" applyAlignment="0" applyProtection="0">
      <alignment vertical="center"/>
    </xf>
    <xf numFmtId="0" fontId="30" fillId="11" borderId="9" applyNumberFormat="0" applyAlignment="0" applyProtection="0">
      <alignment vertical="center"/>
    </xf>
    <xf numFmtId="0" fontId="32" fillId="0" borderId="0"/>
    <xf numFmtId="0" fontId="32" fillId="0" borderId="0"/>
    <xf numFmtId="0" fontId="16" fillId="4" borderId="3" applyNumberFormat="0" applyAlignment="0" applyProtection="0">
      <alignment vertical="center"/>
    </xf>
    <xf numFmtId="0" fontId="33" fillId="0" borderId="0"/>
    <xf numFmtId="0" fontId="14" fillId="26" borderId="0" applyNumberFormat="0" applyBorder="0" applyAlignment="0" applyProtection="0">
      <alignment vertical="center"/>
    </xf>
    <xf numFmtId="0" fontId="22" fillId="14" borderId="0" applyNumberFormat="0" applyBorder="0" applyAlignment="0" applyProtection="0">
      <alignment vertical="center"/>
    </xf>
    <xf numFmtId="0" fontId="31" fillId="0" borderId="10" applyNumberFormat="0" applyFill="0" applyAlignment="0" applyProtection="0">
      <alignment vertical="center"/>
    </xf>
    <xf numFmtId="0" fontId="33" fillId="0" borderId="0"/>
    <xf numFmtId="0" fontId="25" fillId="0" borderId="7" applyNumberFormat="0" applyFill="0" applyAlignment="0" applyProtection="0">
      <alignment vertical="center"/>
    </xf>
    <xf numFmtId="0" fontId="36" fillId="33" borderId="0" applyNumberFormat="0" applyBorder="0" applyAlignment="0" applyProtection="0">
      <alignment vertical="center"/>
    </xf>
    <xf numFmtId="0" fontId="28" fillId="15" borderId="0" applyNumberFormat="0" applyBorder="0" applyAlignment="0" applyProtection="0">
      <alignment vertical="center"/>
    </xf>
    <xf numFmtId="0" fontId="14" fillId="30" borderId="0" applyNumberFormat="0" applyBorder="0" applyAlignment="0" applyProtection="0">
      <alignment vertical="center"/>
    </xf>
    <xf numFmtId="0" fontId="22" fillId="10" borderId="0" applyNumberFormat="0" applyBorder="0" applyAlignment="0" applyProtection="0">
      <alignment vertical="center"/>
    </xf>
    <xf numFmtId="0" fontId="14" fillId="18" borderId="0" applyNumberFormat="0" applyBorder="0" applyAlignment="0" applyProtection="0">
      <alignment vertical="center"/>
    </xf>
    <xf numFmtId="0" fontId="14" fillId="3" borderId="0" applyNumberFormat="0" applyBorder="0" applyAlignment="0" applyProtection="0">
      <alignment vertical="center"/>
    </xf>
    <xf numFmtId="0" fontId="14" fillId="32" borderId="0" applyNumberFormat="0" applyBorder="0" applyAlignment="0" applyProtection="0">
      <alignment vertical="center"/>
    </xf>
    <xf numFmtId="0" fontId="14" fillId="7"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14" fillId="31" borderId="0" applyNumberFormat="0" applyBorder="0" applyAlignment="0" applyProtection="0">
      <alignment vertical="center"/>
    </xf>
    <xf numFmtId="0" fontId="14" fillId="6" borderId="0" applyNumberFormat="0" applyBorder="0" applyAlignment="0" applyProtection="0">
      <alignment vertical="center"/>
    </xf>
    <xf numFmtId="0" fontId="22" fillId="27" borderId="0" applyNumberFormat="0" applyBorder="0" applyAlignment="0" applyProtection="0">
      <alignment vertical="center"/>
    </xf>
    <xf numFmtId="0" fontId="34" fillId="0" borderId="0"/>
    <xf numFmtId="0" fontId="14"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33" fillId="0" borderId="0"/>
    <xf numFmtId="0" fontId="33" fillId="0" borderId="0">
      <alignment vertical="center"/>
    </xf>
    <xf numFmtId="0" fontId="14" fillId="25" borderId="0" applyNumberFormat="0" applyBorder="0" applyAlignment="0" applyProtection="0">
      <alignment vertical="center"/>
    </xf>
    <xf numFmtId="0" fontId="22" fillId="28" borderId="0" applyNumberFormat="0" applyBorder="0" applyAlignment="0" applyProtection="0">
      <alignment vertical="center"/>
    </xf>
    <xf numFmtId="0" fontId="35" fillId="0" borderId="0"/>
    <xf numFmtId="0" fontId="33" fillId="0" borderId="0"/>
    <xf numFmtId="0" fontId="37"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0" fillId="0" borderId="0"/>
    <xf numFmtId="0" fontId="33" fillId="0" borderId="0"/>
    <xf numFmtId="0" fontId="34" fillId="0" borderId="0">
      <alignment vertical="center"/>
    </xf>
    <xf numFmtId="0" fontId="33" fillId="0" borderId="0"/>
    <xf numFmtId="0" fontId="33" fillId="0" borderId="0" applyProtection="0"/>
    <xf numFmtId="0" fontId="33" fillId="0" borderId="0"/>
    <xf numFmtId="0" fontId="34" fillId="0" borderId="0"/>
    <xf numFmtId="0" fontId="33" fillId="0" borderId="0"/>
    <xf numFmtId="0" fontId="34" fillId="0" borderId="0"/>
    <xf numFmtId="0" fontId="33" fillId="0" borderId="0">
      <alignment vertical="center"/>
    </xf>
    <xf numFmtId="0" fontId="0" fillId="0" borderId="0">
      <alignment vertical="center"/>
    </xf>
    <xf numFmtId="0" fontId="33" fillId="0" borderId="0"/>
    <xf numFmtId="0" fontId="32" fillId="0" borderId="0"/>
    <xf numFmtId="0" fontId="33" fillId="0" borderId="0"/>
    <xf numFmtId="0" fontId="33" fillId="0" borderId="0">
      <alignment vertical="center"/>
    </xf>
    <xf numFmtId="0" fontId="32" fillId="0" borderId="0"/>
    <xf numFmtId="0" fontId="32" fillId="0" borderId="0"/>
    <xf numFmtId="0" fontId="33" fillId="0" borderId="0"/>
    <xf numFmtId="0" fontId="33" fillId="0" borderId="0"/>
    <xf numFmtId="0" fontId="33" fillId="0" borderId="0"/>
    <xf numFmtId="0" fontId="32" fillId="0" borderId="0"/>
    <xf numFmtId="0" fontId="33" fillId="0" borderId="0">
      <alignment vertical="center"/>
    </xf>
    <xf numFmtId="0" fontId="34" fillId="0" borderId="0"/>
    <xf numFmtId="0" fontId="32" fillId="0" borderId="0">
      <alignment vertical="center"/>
    </xf>
    <xf numFmtId="0" fontId="32" fillId="0" borderId="0"/>
    <xf numFmtId="0" fontId="32" fillId="0" borderId="0"/>
    <xf numFmtId="0" fontId="33" fillId="0" borderId="0"/>
    <xf numFmtId="0" fontId="34" fillId="0" borderId="0"/>
    <xf numFmtId="0" fontId="32" fillId="0" borderId="0"/>
    <xf numFmtId="0" fontId="32" fillId="0" borderId="0"/>
    <xf numFmtId="0" fontId="0" fillId="0" borderId="0"/>
    <xf numFmtId="0" fontId="0" fillId="0" borderId="0"/>
    <xf numFmtId="0" fontId="32" fillId="0" borderId="0"/>
    <xf numFmtId="0" fontId="32" fillId="0" borderId="0">
      <alignment vertical="center"/>
    </xf>
    <xf numFmtId="0" fontId="32" fillId="0" borderId="0"/>
    <xf numFmtId="0" fontId="33" fillId="0" borderId="0"/>
    <xf numFmtId="0" fontId="33" fillId="0" borderId="0">
      <alignment vertical="center"/>
    </xf>
    <xf numFmtId="0" fontId="32" fillId="0" borderId="0">
      <alignment vertical="center"/>
    </xf>
    <xf numFmtId="0" fontId="32" fillId="0" borderId="0"/>
    <xf numFmtId="0" fontId="32" fillId="0" borderId="0"/>
    <xf numFmtId="0" fontId="33" fillId="0" borderId="0">
      <alignment vertical="center"/>
    </xf>
    <xf numFmtId="0" fontId="32" fillId="0" borderId="0">
      <alignment vertical="center"/>
    </xf>
    <xf numFmtId="0" fontId="32" fillId="0" borderId="0"/>
    <xf numFmtId="0" fontId="32" fillId="0" borderId="0"/>
    <xf numFmtId="0" fontId="32" fillId="0" borderId="0"/>
    <xf numFmtId="0" fontId="32" fillId="0" borderId="0"/>
    <xf numFmtId="0" fontId="3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applyProtection="0"/>
    <xf numFmtId="0" fontId="32" fillId="0" borderId="0"/>
    <xf numFmtId="0" fontId="33" fillId="0" borderId="0">
      <alignment vertical="center"/>
    </xf>
    <xf numFmtId="0" fontId="32" fillId="0" borderId="0"/>
    <xf numFmtId="0" fontId="32" fillId="0" borderId="0"/>
    <xf numFmtId="0" fontId="35" fillId="0" borderId="0"/>
  </cellStyleXfs>
  <cellXfs count="20">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76" fontId="4" fillId="0" borderId="0" xfId="0" applyNumberFormat="1" applyFont="1" applyAlignment="1">
      <alignment vertical="center" wrapText="1"/>
    </xf>
    <xf numFmtId="0" fontId="4" fillId="0" borderId="0" xfId="0" applyFont="1" applyAlignment="1">
      <alignment vertical="center" wrapText="1"/>
    </xf>
    <xf numFmtId="0" fontId="6" fillId="0" borderId="0" xfId="0" applyFont="1" applyFill="1" applyBorder="1" applyAlignment="1">
      <alignment horizontal="left" vertical="center" wrapText="1"/>
    </xf>
    <xf numFmtId="176" fontId="7" fillId="0"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9"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3" fillId="2" borderId="2" xfId="0" applyFont="1" applyFill="1" applyBorder="1" applyAlignment="1">
      <alignment horizontal="left" vertical="center" wrapText="1"/>
    </xf>
    <xf numFmtId="176" fontId="13" fillId="2" borderId="2" xfId="0" applyNumberFormat="1" applyFont="1" applyFill="1" applyBorder="1" applyAlignment="1">
      <alignment horizontal="center" vertical="center" wrapText="1"/>
    </xf>
  </cellXfs>
  <cellStyles count="13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常规 4 12" xfId="16"/>
    <cellStyle name="常规 12 2 2" xfId="17"/>
    <cellStyle name="标题 4" xfId="18" builtinId="19"/>
    <cellStyle name="警告文本" xfId="19" builtinId="11"/>
    <cellStyle name="标题" xfId="20" builtinId="15"/>
    <cellStyle name="常规 5 2" xfId="21"/>
    <cellStyle name="_ET_STYLE_NoName_00_" xfId="22"/>
    <cellStyle name="常规 12" xfId="23"/>
    <cellStyle name="常规 124"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常规 31" xfId="33"/>
    <cellStyle name="常规 26" xfId="34"/>
    <cellStyle name="检查单元格" xfId="35" builtinId="23"/>
    <cellStyle name="常规 11 2 3 4 2 2" xfId="36"/>
    <cellStyle name="20% - 强调文字颜色 6" xfId="37" builtinId="50"/>
    <cellStyle name="强调文字颜色 2" xfId="38" builtinId="33"/>
    <cellStyle name="链接单元格" xfId="39" builtinId="24"/>
    <cellStyle name="常规 10 5" xfId="40"/>
    <cellStyle name="汇总" xfId="41" builtinId="25"/>
    <cellStyle name="好" xfId="42" builtinId="26"/>
    <cellStyle name="适中" xfId="43" builtinId="28"/>
    <cellStyle name="20% - 强调文字颜色 5" xfId="44" builtinId="46"/>
    <cellStyle name="强调文字颜色 1" xfId="45" builtinId="29"/>
    <cellStyle name="20% - 强调文字颜色 1" xfId="46" builtinId="30"/>
    <cellStyle name="40% - 强调文字颜色 1" xfId="47" builtinId="31"/>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常规 12 3 2" xfId="55"/>
    <cellStyle name="40% - 强调文字颜色 5" xfId="56" builtinId="47"/>
    <cellStyle name="60% - 强调文字颜色 5" xfId="57" builtinId="48"/>
    <cellStyle name="强调文字颜色 6" xfId="58" builtinId="49"/>
    <cellStyle name="常规 16 2" xfId="59"/>
    <cellStyle name="常规 10" xfId="60"/>
    <cellStyle name="40% - 强调文字颜色 6" xfId="61" builtinId="51"/>
    <cellStyle name="60% - 强调文字颜色 6" xfId="62" builtinId="52"/>
    <cellStyle name=" 1" xfId="63"/>
    <cellStyle name="常规 10 4" xfId="64"/>
    <cellStyle name="常规 11" xfId="65"/>
    <cellStyle name="常规 11 2 3 4" xfId="66"/>
    <cellStyle name="常规 11 2 3 4 2 2 2" xfId="67"/>
    <cellStyle name="常规 12 2" xfId="68"/>
    <cellStyle name="常规 13" xfId="69"/>
    <cellStyle name="常规 14" xfId="70"/>
    <cellStyle name="常规 15" xfId="71"/>
    <cellStyle name="常规 20" xfId="72"/>
    <cellStyle name="常规 16" xfId="73"/>
    <cellStyle name="常规 21" xfId="74"/>
    <cellStyle name="常规 17" xfId="75"/>
    <cellStyle name="常规 22" xfId="76"/>
    <cellStyle name="常规 17 3" xfId="77"/>
    <cellStyle name="常规 18" xfId="78"/>
    <cellStyle name="常规 23" xfId="79"/>
    <cellStyle name="常规 19" xfId="80"/>
    <cellStyle name="常规 24" xfId="81"/>
    <cellStyle name="常规 2" xfId="82"/>
    <cellStyle name="常规 2 16" xfId="83"/>
    <cellStyle name="常规 2 2" xfId="84"/>
    <cellStyle name="常规 2 2 2" xfId="85"/>
    <cellStyle name="常规 2 2 3" xfId="86"/>
    <cellStyle name="常规 2 3 2" xfId="87"/>
    <cellStyle name="常规 2 4" xfId="88"/>
    <cellStyle name="常规 2 4 2" xfId="89"/>
    <cellStyle name="常规 2 4 2 2" xfId="90"/>
    <cellStyle name="常规 2 4 3" xfId="91"/>
    <cellStyle name="常规 2 5" xfId="92"/>
    <cellStyle name="常规 2 6" xfId="93"/>
    <cellStyle name="常规 23 2" xfId="94"/>
    <cellStyle name="常规 25" xfId="95"/>
    <cellStyle name="常规 30" xfId="96"/>
    <cellStyle name="常规 27" xfId="97"/>
    <cellStyle name="常规 32" xfId="98"/>
    <cellStyle name="常规 28" xfId="99"/>
    <cellStyle name="常规 33" xfId="100"/>
    <cellStyle name="常规 29" xfId="101"/>
    <cellStyle name="常规 34" xfId="102"/>
    <cellStyle name="常规 3" xfId="103"/>
    <cellStyle name="常规 3 2" xfId="104"/>
    <cellStyle name="常规 3 2 2" xfId="105"/>
    <cellStyle name="常规 3 3" xfId="106"/>
    <cellStyle name="常规 3 3 2 2" xfId="107"/>
    <cellStyle name="常规 3 4" xfId="108"/>
    <cellStyle name="常规 3 4 2 2" xfId="109"/>
    <cellStyle name="常规 3 5" xfId="110"/>
    <cellStyle name="常规 3 6" xfId="111"/>
    <cellStyle name="常规 3 7" xfId="112"/>
    <cellStyle name="常规 4" xfId="113"/>
    <cellStyle name="常规 5" xfId="114"/>
    <cellStyle name="常规 68" xfId="115"/>
    <cellStyle name="常规 73" xfId="116"/>
    <cellStyle name="常规 69" xfId="117"/>
    <cellStyle name="常规 74" xfId="118"/>
    <cellStyle name="常规 7" xfId="119"/>
    <cellStyle name="常规 70" xfId="120"/>
    <cellStyle name="常规 71" xfId="121"/>
    <cellStyle name="常规 72" xfId="122"/>
    <cellStyle name="常规 75" xfId="123"/>
    <cellStyle name="常规 80" xfId="124"/>
    <cellStyle name="常规 76" xfId="125"/>
    <cellStyle name="常规 81" xfId="126"/>
    <cellStyle name="常规 77" xfId="127"/>
    <cellStyle name="常规 82" xfId="128"/>
    <cellStyle name="常规 79" xfId="129"/>
    <cellStyle name="常规 8" xfId="130"/>
    <cellStyle name="常规 9" xfId="131"/>
    <cellStyle name="常规_Sheet1" xfId="132"/>
    <cellStyle name="常规_Sheet1 2" xfId="133"/>
    <cellStyle name="样式 1" xfId="134"/>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tabSelected="1" workbookViewId="0">
      <selection activeCell="B9" sqref="B9"/>
    </sheetView>
  </sheetViews>
  <sheetFormatPr defaultColWidth="9" defaultRowHeight="14.4" outlineLevelCol="7"/>
  <cols>
    <col min="1" max="1" width="6.37962962962963" style="3" customWidth="1"/>
    <col min="2" max="2" width="14.8888888888889" style="4" customWidth="1"/>
    <col min="3" max="3" width="45.75" style="5" customWidth="1"/>
    <col min="4" max="4" width="13.3333333333333" style="6" customWidth="1"/>
    <col min="5" max="5" width="9.77777777777778" style="4" customWidth="1"/>
    <col min="6" max="6" width="12.25" style="4" customWidth="1"/>
    <col min="7" max="7" width="13.1111111111111" style="4" customWidth="1"/>
    <col min="8" max="8" width="16.3333333333333" style="4" customWidth="1"/>
    <col min="9" max="16384" width="9" style="7"/>
  </cols>
  <sheetData>
    <row r="1" ht="26" customHeight="1" spans="1:8">
      <c r="A1" s="8" t="s">
        <v>0</v>
      </c>
      <c r="B1" s="8"/>
      <c r="C1" s="8"/>
      <c r="D1" s="9"/>
      <c r="E1" s="10"/>
      <c r="F1" s="10"/>
      <c r="G1" s="10"/>
      <c r="H1" s="10"/>
    </row>
    <row r="2" ht="96" customHeight="1" spans="1:8">
      <c r="A2" s="11" t="s">
        <v>1</v>
      </c>
      <c r="B2" s="11"/>
      <c r="C2" s="11"/>
      <c r="D2" s="11"/>
      <c r="E2" s="11"/>
      <c r="F2" s="11"/>
      <c r="G2" s="11"/>
      <c r="H2" s="11"/>
    </row>
    <row r="3" s="1" customFormat="1" ht="35" customHeight="1" spans="1:8">
      <c r="A3" s="12" t="s">
        <v>2</v>
      </c>
      <c r="B3" s="12" t="s">
        <v>3</v>
      </c>
      <c r="C3" s="12" t="s">
        <v>4</v>
      </c>
      <c r="D3" s="12" t="s">
        <v>5</v>
      </c>
      <c r="E3" s="12" t="s">
        <v>6</v>
      </c>
      <c r="F3" s="12" t="s">
        <v>7</v>
      </c>
      <c r="G3" s="12" t="s">
        <v>8</v>
      </c>
      <c r="H3" s="12" t="s">
        <v>9</v>
      </c>
    </row>
    <row r="4" s="2" customFormat="1" ht="35" customHeight="1" spans="1:8">
      <c r="A4" s="13"/>
      <c r="B4" s="12" t="s">
        <v>10</v>
      </c>
      <c r="C4" s="14"/>
      <c r="D4" s="15">
        <f>D5+D7+D9</f>
        <v>3975</v>
      </c>
      <c r="E4" s="16"/>
      <c r="F4" s="16"/>
      <c r="G4" s="16"/>
      <c r="H4" s="16"/>
    </row>
    <row r="5" s="2" customFormat="1" ht="35" customHeight="1" spans="1:8">
      <c r="A5" s="13"/>
      <c r="B5" s="17" t="s">
        <v>11</v>
      </c>
      <c r="C5" s="14" t="s">
        <v>12</v>
      </c>
      <c r="D5" s="15">
        <f>SUM(D6)</f>
        <v>682</v>
      </c>
      <c r="E5" s="16"/>
      <c r="F5" s="16"/>
      <c r="G5" s="16"/>
      <c r="H5" s="16"/>
    </row>
    <row r="6" s="2" customFormat="1" ht="35" customHeight="1" spans="1:8">
      <c r="A6" s="17">
        <v>1</v>
      </c>
      <c r="B6" s="12"/>
      <c r="C6" s="18" t="s">
        <v>13</v>
      </c>
      <c r="D6" s="19">
        <v>682</v>
      </c>
      <c r="E6" s="16">
        <v>2210103</v>
      </c>
      <c r="F6" s="16" t="s">
        <v>14</v>
      </c>
      <c r="G6" s="16">
        <v>504</v>
      </c>
      <c r="H6" s="16" t="s">
        <v>15</v>
      </c>
    </row>
    <row r="7" s="2" customFormat="1" ht="35" customHeight="1" spans="1:8">
      <c r="A7" s="17"/>
      <c r="B7" s="17" t="s">
        <v>16</v>
      </c>
      <c r="C7" s="14" t="s">
        <v>17</v>
      </c>
      <c r="D7" s="15">
        <f>SUM(D8:D8)</f>
        <v>2250</v>
      </c>
      <c r="E7" s="16"/>
      <c r="F7" s="16"/>
      <c r="G7" s="16"/>
      <c r="H7" s="16"/>
    </row>
    <row r="8" s="2" customFormat="1" ht="35" customHeight="1" spans="1:8">
      <c r="A8" s="17">
        <v>2</v>
      </c>
      <c r="B8" s="17"/>
      <c r="C8" s="18" t="s">
        <v>18</v>
      </c>
      <c r="D8" s="19">
        <v>2250</v>
      </c>
      <c r="E8" s="16">
        <v>2210103</v>
      </c>
      <c r="F8" s="16" t="s">
        <v>14</v>
      </c>
      <c r="G8" s="16">
        <v>504</v>
      </c>
      <c r="H8" s="16" t="s">
        <v>15</v>
      </c>
    </row>
    <row r="9" s="2" customFormat="1" ht="35" customHeight="1" spans="1:8">
      <c r="A9" s="17"/>
      <c r="B9" s="17" t="s">
        <v>19</v>
      </c>
      <c r="C9" s="14" t="s">
        <v>20</v>
      </c>
      <c r="D9" s="15">
        <f>SUM(D10:D12)</f>
        <v>1043</v>
      </c>
      <c r="E9" s="16"/>
      <c r="F9" s="16"/>
      <c r="G9" s="16"/>
      <c r="H9" s="16"/>
    </row>
    <row r="10" s="2" customFormat="1" ht="35" customHeight="1" spans="1:8">
      <c r="A10" s="17">
        <v>3</v>
      </c>
      <c r="B10" s="17"/>
      <c r="C10" s="18" t="s">
        <v>21</v>
      </c>
      <c r="D10" s="19">
        <v>398</v>
      </c>
      <c r="E10" s="16">
        <v>2210103</v>
      </c>
      <c r="F10" s="16" t="s">
        <v>14</v>
      </c>
      <c r="G10" s="16">
        <v>504</v>
      </c>
      <c r="H10" s="16" t="s">
        <v>15</v>
      </c>
    </row>
    <row r="11" s="2" customFormat="1" ht="35" customHeight="1" spans="1:8">
      <c r="A11" s="17">
        <v>4</v>
      </c>
      <c r="B11" s="17"/>
      <c r="C11" s="18" t="s">
        <v>22</v>
      </c>
      <c r="D11" s="19">
        <v>396</v>
      </c>
      <c r="E11" s="16">
        <v>2210103</v>
      </c>
      <c r="F11" s="16" t="s">
        <v>14</v>
      </c>
      <c r="G11" s="16">
        <v>504</v>
      </c>
      <c r="H11" s="16" t="s">
        <v>15</v>
      </c>
    </row>
    <row r="12" s="2" customFormat="1" ht="35" customHeight="1" spans="1:8">
      <c r="A12" s="17">
        <v>5</v>
      </c>
      <c r="B12" s="17"/>
      <c r="C12" s="18" t="s">
        <v>23</v>
      </c>
      <c r="D12" s="19">
        <v>249</v>
      </c>
      <c r="E12" s="16">
        <v>2210103</v>
      </c>
      <c r="F12" s="16" t="s">
        <v>14</v>
      </c>
      <c r="G12" s="16">
        <v>504</v>
      </c>
      <c r="H12" s="16" t="s">
        <v>15</v>
      </c>
    </row>
  </sheetData>
  <mergeCells count="2">
    <mergeCell ref="A1:C1"/>
    <mergeCell ref="A2:H2"/>
  </mergeCells>
  <pageMargins left="0.700694444444445" right="0.700694444444445" top="0.751388888888889" bottom="0.751388888888889" header="0.297916666666667" footer="0.29791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workgroup</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张浩平</dc:creator>
  <cp:lastModifiedBy>刘世勇 10.105.113.103</cp:lastModifiedBy>
  <dcterms:created xsi:type="dcterms:W3CDTF">2016-05-03T04:49:00Z</dcterms:created>
  <cp:lastPrinted>2020-06-01T03:07:00Z</cp:lastPrinted>
  <dcterms:modified xsi:type="dcterms:W3CDTF">2021-05-06T01:55:55Z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