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activeTab="1"/>
  </bookViews>
  <sheets>
    <sheet name="附件1" sheetId="1" r:id="rId1"/>
    <sheet name="附件2" sheetId="2" r:id="rId2"/>
  </sheets>
  <definedNames>
    <definedName name="_xlnm.Print_Titles" localSheetId="0">附件1!$4:$4</definedName>
  </definedNames>
  <calcPr calcId="144525"/>
</workbook>
</file>

<file path=xl/sharedStrings.xml><?xml version="1.0" encoding="utf-8"?>
<sst xmlns="http://schemas.openxmlformats.org/spreadsheetml/2006/main" count="78">
  <si>
    <t>附件1</t>
  </si>
  <si>
    <t>岳阳市2019年中央大气污染防治资金分配明细表</t>
  </si>
  <si>
    <t>单位：万元</t>
  </si>
  <si>
    <t>序号</t>
  </si>
  <si>
    <t>区县</t>
  </si>
  <si>
    <t>项目建设主要内容</t>
  </si>
  <si>
    <t>项目承担单位</t>
  </si>
  <si>
    <t>项目类型</t>
  </si>
  <si>
    <t>金额</t>
  </si>
  <si>
    <t>政府预算支出经济
科目</t>
  </si>
  <si>
    <t>备注</t>
  </si>
  <si>
    <t>君山区</t>
  </si>
  <si>
    <t>拆除现有4吨工业锅炉</t>
  </si>
  <si>
    <t>湖南国泰食品有限公司</t>
  </si>
  <si>
    <t>锅炉淘汰</t>
  </si>
  <si>
    <t>503机关资本性支出（一）</t>
  </si>
  <si>
    <t>岳阳楼区</t>
  </si>
  <si>
    <t>25蒸吨燃煤锅炉改接用华能电厂蒸汽能源</t>
  </si>
  <si>
    <t>益海嘉里（岳阳）粮油工业有限公司</t>
  </si>
  <si>
    <t>市本级</t>
  </si>
  <si>
    <t>1#、2#锅炉机组超低排放改造</t>
  </si>
  <si>
    <t>岳阳林纸股份有限公司</t>
  </si>
  <si>
    <t>超低排放改造</t>
  </si>
  <si>
    <t>经济技术开发区</t>
  </si>
  <si>
    <t>将该公司燃生物质锅炉进行改造，将燃生物质锅炉改造为燃天然气锅炉，对锅炉进行升级改造，进一步减少颗粒物、SO2、NOx的排放</t>
  </si>
  <si>
    <t>湖南喜味佳生物科技有限
公司</t>
  </si>
  <si>
    <t>特别排放限值提标改造</t>
  </si>
  <si>
    <t>完善烤漆房的VOCs收集和处理设施，采用沸石吸附浓缩热解设备工艺。</t>
  </si>
  <si>
    <t>岳阳远大热能设备有限公司</t>
  </si>
  <si>
    <t>VOCS治理</t>
  </si>
  <si>
    <t>湖南巴陵炉窑节能股份有限
公司</t>
  </si>
  <si>
    <t>屈原管理区</t>
  </si>
  <si>
    <r>
      <t>喷淋塔装置，气雾分离器，活性炭吸附箱，活性炭再生装置，光氧催化系统，小时处理量为35000m</t>
    </r>
    <r>
      <rPr>
        <sz val="11"/>
        <color rgb="FF000000"/>
        <rFont val="新宋体"/>
        <charset val="134"/>
      </rPr>
      <t>³</t>
    </r>
    <r>
      <rPr>
        <sz val="11"/>
        <color rgb="FF000000"/>
        <rFont val="仿宋_GB2312"/>
        <charset val="134"/>
      </rPr>
      <t>/h，处理后VOCS达到参考标准家具制造行业挥发性有机物排放控制标准）。</t>
    </r>
  </si>
  <si>
    <t>湖南凯润家具制造有限公司</t>
  </si>
  <si>
    <r>
      <t>沉降箱，气雾分离器，活性炭吸附箱，活性炭再生装置，光氧催化系统，小时处理量为35000m</t>
    </r>
    <r>
      <rPr>
        <sz val="11"/>
        <color rgb="FF000000"/>
        <rFont val="新宋体"/>
        <charset val="134"/>
      </rPr>
      <t>³</t>
    </r>
    <r>
      <rPr>
        <sz val="11"/>
        <color rgb="FF000000"/>
        <rFont val="仿宋_GB2312"/>
        <charset val="134"/>
      </rPr>
      <t>/h，处理后VOCS达到参考标准（天津市工业企业挥发性有机物排放控制标准）。</t>
    </r>
  </si>
  <si>
    <t>湖南湘天科技发展有限公司</t>
  </si>
  <si>
    <t>城陵矶
新港区</t>
  </si>
  <si>
    <t>原有治理工艺为水喷淋+UV+生物菌处理装置，现对处理工艺进行改进，在处理设施前端新增喷淋塔+UV+活性炭处理设施，由原有工艺的基础上增加多级处理,同时配套VOC在线自动监测设备，设计处理风量为6万m3/h</t>
  </si>
  <si>
    <t>际华易北河高分子材料科技（岳阳）有限公司</t>
  </si>
  <si>
    <t>喷涂VOC原有治理工艺为水淋与活性炭吸附，现对工艺进行改进，新增UV光解设施，由原水淋与活性炭吸附工艺和改为伸缩式移动集气罩、循坏水帘柜、沸石吸附浓缩热解设备工艺，设计处理风量为4万立方米/小时；同时对喷漆车间进行改造。</t>
  </si>
  <si>
    <t>岳阳钟鼎热工电磁科技有限公司</t>
  </si>
  <si>
    <t>平江县</t>
  </si>
  <si>
    <t>新建5万立方米冶炼烟气钠法脱硫设施，脱硫副产物进行回收利用，实现二氧化硫排放浓度从400mg/m3下降到100mg/m3以下，大幅减排二氧化硫。</t>
  </si>
  <si>
    <t>湖南宝海再生资源科技有限公司</t>
  </si>
  <si>
    <t>岳阳县</t>
  </si>
  <si>
    <t>淘汰原有生物质锅炉；新增3台天燃气锅炉10吨（4+4+2）稳定达标排放</t>
  </si>
  <si>
    <t>湖南湘渝科技有限公司</t>
  </si>
  <si>
    <t>淘汰原有生物质锅炉；新增1台天燃气锅炉4吨,稳定达标排放</t>
  </si>
  <si>
    <t>湖南普爱生物饲料有限公司</t>
  </si>
  <si>
    <t>活性炭吸附设施改催化燃烧</t>
  </si>
  <si>
    <t>岳阳县民祥包装材料有限
公司</t>
  </si>
  <si>
    <t>汨罗市</t>
  </si>
  <si>
    <t>升级改造熔炼炉2台（75T，25T）除尘系统，配套建设碱液喷淋塔1个、冷灰桶回转窑两组等设施，使颗粒物、SO2,NOX排放达到有色行业排放标准中的特别排放限制标准。</t>
  </si>
  <si>
    <t>湖南宏拓铝业有限公司</t>
  </si>
  <si>
    <t>熔炼炉3台（30T,25T,30T），建设智能化除尘系统：新增一套除尘器，风量设计为24万；将送风管道延长70米；改造蓄热式燃烧系统、新建一套碱液喷淋塔等配套设施。将进一步减少颗粒物、SO2、NOx的排放，达到有色行业排放标准中的特别排放限制标准</t>
  </si>
  <si>
    <t>汨罗市联创铝业科技有限
公司</t>
  </si>
  <si>
    <t>升级改造智能化除尘系统，配套建设一套喷淋脱硫塔、回转窑、冷灰桶等设施；（新增管道总长约180米，过滤面积增加1800，过滤面积共为4100，风量16万，全部换成10mg特殊布袋等配套设施），将进一步减少颗粒物、SO2、NOx的排放，达到湖南省执行污染物特别排放限制标准，大幅减少大气污染物排放</t>
  </si>
  <si>
    <t>汨罗市立德有色金属有限
公司</t>
  </si>
  <si>
    <t>湘阴县</t>
  </si>
  <si>
    <t>对企业1台25蒸吨燃煤锅炉脱硫除尘设施予以淘汰，新建高效脱硫脱硝除尘设施，确保达到锅炉烟气的特别限值标准，大幅减少污染物排放。</t>
  </si>
  <si>
    <t>建华建材（湖南）有限公司</t>
  </si>
  <si>
    <t>对企业沥青加热搅拌、混合中产生的烟气UV+活性炭工艺收集处理，VOCS达到参考标准（天津市工业企业挥发性有机物排放控制标准）。</t>
  </si>
  <si>
    <t>湖南鑫蓝建材有限公司</t>
  </si>
  <si>
    <t>湘阴县隆昌沥青搅拌有限
公司</t>
  </si>
  <si>
    <t>湘阴县辉煌沥青搅拌有限
公司</t>
  </si>
  <si>
    <t>对企业玻璃钢产品生产中产生的有机气体采用催化燃烧处理设施进行升级改造，VOCS达到参考标准（天津市工业企业挥发性有机物排放控制标准）。</t>
  </si>
  <si>
    <t>湖南元亨冷暖设备有限公司</t>
  </si>
  <si>
    <t>合             计</t>
  </si>
  <si>
    <t>附件2</t>
  </si>
  <si>
    <t>岳阳市2019年中央大气污染防治资金中柴油货车污染防治资金明细表</t>
  </si>
  <si>
    <t>金额单位：万元</t>
  </si>
  <si>
    <t>项目单位</t>
  </si>
  <si>
    <t>项目名称</t>
  </si>
  <si>
    <t>金  额</t>
  </si>
  <si>
    <t>政府预算支出经济科目</t>
  </si>
  <si>
    <t>部门预算支出经济科目</t>
  </si>
  <si>
    <t>岳阳市生态环境局</t>
  </si>
  <si>
    <t>柴油货车污染防治资金</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</si>
</sst>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1">
    <font>
      <sz val="11"/>
      <color theme="1"/>
      <name val="宋体"/>
      <charset val="134"/>
      <scheme val="minor"/>
    </font>
    <font>
      <b/>
      <sz val="11"/>
      <color theme="1"/>
      <name val="宋体"/>
      <charset val="134"/>
      <scheme val="minor"/>
    </font>
    <font>
      <sz val="16"/>
      <color theme="1"/>
      <name val="黑体"/>
      <charset val="134"/>
    </font>
    <font>
      <sz val="20"/>
      <color theme="1"/>
      <name val="方正小标宋简体"/>
      <charset val="134"/>
    </font>
    <font>
      <sz val="13"/>
      <color theme="1"/>
      <name val="仿宋_GB2312"/>
      <charset val="134"/>
    </font>
    <font>
      <b/>
      <sz val="13"/>
      <color theme="1"/>
      <name val="仿宋_GB2312"/>
      <charset val="134"/>
    </font>
    <font>
      <sz val="20"/>
      <color rgb="FF000000"/>
      <name val="方正小标宋简体"/>
      <charset val="134"/>
    </font>
    <font>
      <sz val="11"/>
      <color rgb="FF000000"/>
      <name val="仿宋_GB2312"/>
      <charset val="134"/>
    </font>
    <font>
      <b/>
      <sz val="11"/>
      <color rgb="FF000000"/>
      <name val="仿宋_GB2312"/>
      <charset val="134"/>
    </font>
    <font>
      <b/>
      <sz val="11"/>
      <color theme="1"/>
      <name val="仿宋_GB2312"/>
      <charset val="134"/>
    </font>
    <font>
      <sz val="11"/>
      <color theme="1"/>
      <name val="仿宋_GB2312"/>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000000"/>
      <name val="新宋体"/>
      <charset val="134"/>
    </font>
  </fonts>
  <fills count="33">
    <fill>
      <patternFill patternType="none"/>
    </fill>
    <fill>
      <patternFill patternType="gray125"/>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22"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5" borderId="3" applyNumberFormat="0" applyFont="0" applyAlignment="0" applyProtection="0">
      <alignment vertical="center"/>
    </xf>
    <xf numFmtId="0" fontId="11" fillId="13"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2" applyNumberFormat="0" applyFill="0" applyAlignment="0" applyProtection="0">
      <alignment vertical="center"/>
    </xf>
    <xf numFmtId="0" fontId="12" fillId="0" borderId="2" applyNumberFormat="0" applyFill="0" applyAlignment="0" applyProtection="0">
      <alignment vertical="center"/>
    </xf>
    <xf numFmtId="0" fontId="11" fillId="18" borderId="0" applyNumberFormat="0" applyBorder="0" applyAlignment="0" applyProtection="0">
      <alignment vertical="center"/>
    </xf>
    <xf numFmtId="0" fontId="16" fillId="0" borderId="4" applyNumberFormat="0" applyFill="0" applyAlignment="0" applyProtection="0">
      <alignment vertical="center"/>
    </xf>
    <xf numFmtId="0" fontId="11" fillId="22" borderId="0" applyNumberFormat="0" applyBorder="0" applyAlignment="0" applyProtection="0">
      <alignment vertical="center"/>
    </xf>
    <xf numFmtId="0" fontId="27" fillId="16" borderId="8" applyNumberFormat="0" applyAlignment="0" applyProtection="0">
      <alignment vertical="center"/>
    </xf>
    <xf numFmtId="0" fontId="23" fillId="16" borderId="6" applyNumberFormat="0" applyAlignment="0" applyProtection="0">
      <alignment vertical="center"/>
    </xf>
    <xf numFmtId="0" fontId="20" fillId="10" borderId="5" applyNumberFormat="0" applyAlignment="0" applyProtection="0">
      <alignment vertical="center"/>
    </xf>
    <xf numFmtId="0" fontId="14" fillId="26" borderId="0" applyNumberFormat="0" applyBorder="0" applyAlignment="0" applyProtection="0">
      <alignment vertical="center"/>
    </xf>
    <xf numFmtId="0" fontId="11" fillId="28" borderId="0" applyNumberFormat="0" applyBorder="0" applyAlignment="0" applyProtection="0">
      <alignment vertical="center"/>
    </xf>
    <xf numFmtId="0" fontId="24" fillId="0" borderId="7" applyNumberFormat="0" applyFill="0" applyAlignment="0" applyProtection="0">
      <alignment vertical="center"/>
    </xf>
    <xf numFmtId="0" fontId="28" fillId="0" borderId="9" applyNumberFormat="0" applyFill="0" applyAlignment="0" applyProtection="0">
      <alignment vertical="center"/>
    </xf>
    <xf numFmtId="0" fontId="29" fillId="30" borderId="0" applyNumberFormat="0" applyBorder="0" applyAlignment="0" applyProtection="0">
      <alignment vertical="center"/>
    </xf>
    <xf numFmtId="0" fontId="21" fillId="12" borderId="0" applyNumberFormat="0" applyBorder="0" applyAlignment="0" applyProtection="0">
      <alignment vertical="center"/>
    </xf>
    <xf numFmtId="0" fontId="14" fillId="31" borderId="0" applyNumberFormat="0" applyBorder="0" applyAlignment="0" applyProtection="0">
      <alignment vertical="center"/>
    </xf>
    <xf numFmtId="0" fontId="11" fillId="24" borderId="0" applyNumberFormat="0" applyBorder="0" applyAlignment="0" applyProtection="0">
      <alignment vertical="center"/>
    </xf>
    <xf numFmtId="0" fontId="14" fillId="15"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4" fillId="25" borderId="0" applyNumberFormat="0" applyBorder="0" applyAlignment="0" applyProtection="0">
      <alignment vertical="center"/>
    </xf>
    <xf numFmtId="0" fontId="14" fillId="4" borderId="0" applyNumberFormat="0" applyBorder="0" applyAlignment="0" applyProtection="0">
      <alignment vertical="center"/>
    </xf>
    <xf numFmtId="0" fontId="11" fillId="2" borderId="0" applyNumberFormat="0" applyBorder="0" applyAlignment="0" applyProtection="0">
      <alignment vertical="center"/>
    </xf>
    <xf numFmtId="0" fontId="14" fillId="6" borderId="0" applyNumberFormat="0" applyBorder="0" applyAlignment="0" applyProtection="0">
      <alignment vertical="center"/>
    </xf>
    <xf numFmtId="0" fontId="11" fillId="32" borderId="0" applyNumberFormat="0" applyBorder="0" applyAlignment="0" applyProtection="0">
      <alignment vertical="center"/>
    </xf>
    <xf numFmtId="0" fontId="11" fillId="20" borderId="0" applyNumberFormat="0" applyBorder="0" applyAlignment="0" applyProtection="0">
      <alignment vertical="center"/>
    </xf>
    <xf numFmtId="0" fontId="14" fillId="3" borderId="0" applyNumberFormat="0" applyBorder="0" applyAlignment="0" applyProtection="0">
      <alignment vertical="center"/>
    </xf>
    <xf numFmtId="0" fontId="11" fillId="21"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center" wrapText="1"/>
    </xf>
    <xf numFmtId="0" fontId="1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topLeftCell="A11" workbookViewId="0">
      <selection activeCell="C14" sqref="C14"/>
    </sheetView>
  </sheetViews>
  <sheetFormatPr defaultColWidth="9" defaultRowHeight="13.5" outlineLevelCol="7"/>
  <cols>
    <col min="1" max="1" width="8.2" customWidth="1"/>
    <col min="2" max="2" width="12.375" customWidth="1"/>
    <col min="3" max="3" width="34.875" style="16" customWidth="1"/>
    <col min="4" max="4" width="25.9916666666667" customWidth="1"/>
    <col min="5" max="5" width="15.7" customWidth="1"/>
    <col min="6" max="6" width="9.23333333333333" customWidth="1"/>
    <col min="7" max="7" width="20.0916666666667" customWidth="1"/>
    <col min="8" max="8" width="9.625" customWidth="1"/>
  </cols>
  <sheetData>
    <row r="1" ht="30" customHeight="1" spans="1:8">
      <c r="A1" s="3" t="s">
        <v>0</v>
      </c>
      <c r="B1" s="3"/>
      <c r="C1" s="3"/>
      <c r="D1" s="3"/>
      <c r="E1" s="3"/>
      <c r="F1" s="3"/>
      <c r="G1" s="3"/>
      <c r="H1" s="3"/>
    </row>
    <row r="2" ht="48" customHeight="1" spans="1:8">
      <c r="A2" s="17" t="s">
        <v>1</v>
      </c>
      <c r="B2" s="17"/>
      <c r="C2" s="18"/>
      <c r="D2" s="17"/>
      <c r="E2" s="17"/>
      <c r="F2" s="17"/>
      <c r="G2" s="17"/>
      <c r="H2" s="17"/>
    </row>
    <row r="3" ht="23" customHeight="1" spans="1:8">
      <c r="A3" s="19" t="s">
        <v>2</v>
      </c>
      <c r="B3" s="19"/>
      <c r="C3" s="20"/>
      <c r="D3" s="19"/>
      <c r="E3" s="19"/>
      <c r="F3" s="19"/>
      <c r="G3" s="19"/>
      <c r="H3" s="19"/>
    </row>
    <row r="4" ht="35" customHeight="1" spans="1:8">
      <c r="A4" s="21" t="s">
        <v>3</v>
      </c>
      <c r="B4" s="21" t="s">
        <v>4</v>
      </c>
      <c r="C4" s="21" t="s">
        <v>5</v>
      </c>
      <c r="D4" s="21" t="s">
        <v>6</v>
      </c>
      <c r="E4" s="21" t="s">
        <v>7</v>
      </c>
      <c r="F4" s="21" t="s">
        <v>8</v>
      </c>
      <c r="G4" s="22" t="s">
        <v>9</v>
      </c>
      <c r="H4" s="21" t="s">
        <v>10</v>
      </c>
    </row>
    <row r="5" ht="35" customHeight="1" spans="1:8">
      <c r="A5" s="23">
        <v>1</v>
      </c>
      <c r="B5" s="23" t="s">
        <v>11</v>
      </c>
      <c r="C5" s="24" t="s">
        <v>12</v>
      </c>
      <c r="D5" s="23" t="s">
        <v>13</v>
      </c>
      <c r="E5" s="23" t="s">
        <v>14</v>
      </c>
      <c r="F5" s="23">
        <v>8</v>
      </c>
      <c r="G5" s="25" t="s">
        <v>15</v>
      </c>
      <c r="H5" s="23"/>
    </row>
    <row r="6" ht="35" customHeight="1" spans="1:8">
      <c r="A6" s="23">
        <v>2</v>
      </c>
      <c r="B6" s="23" t="s">
        <v>16</v>
      </c>
      <c r="C6" s="24" t="s">
        <v>17</v>
      </c>
      <c r="D6" s="23" t="s">
        <v>18</v>
      </c>
      <c r="E6" s="23" t="s">
        <v>14</v>
      </c>
      <c r="F6" s="23">
        <v>30</v>
      </c>
      <c r="G6" s="26" t="s">
        <v>15</v>
      </c>
      <c r="H6" s="27"/>
    </row>
    <row r="7" ht="35" customHeight="1" spans="1:8">
      <c r="A7" s="23">
        <v>3</v>
      </c>
      <c r="B7" s="23" t="s">
        <v>19</v>
      </c>
      <c r="C7" s="24" t="s">
        <v>20</v>
      </c>
      <c r="D7" s="23" t="s">
        <v>21</v>
      </c>
      <c r="E7" s="23" t="s">
        <v>22</v>
      </c>
      <c r="F7" s="23">
        <v>245</v>
      </c>
      <c r="G7" s="25" t="s">
        <v>15</v>
      </c>
      <c r="H7" s="23"/>
    </row>
    <row r="8" ht="60" customHeight="1" spans="1:8">
      <c r="A8" s="23">
        <v>4</v>
      </c>
      <c r="B8" s="23" t="s">
        <v>23</v>
      </c>
      <c r="C8" s="24" t="s">
        <v>24</v>
      </c>
      <c r="D8" s="23" t="s">
        <v>25</v>
      </c>
      <c r="E8" s="23" t="s">
        <v>26</v>
      </c>
      <c r="F8" s="23">
        <v>10</v>
      </c>
      <c r="G8" s="25" t="s">
        <v>15</v>
      </c>
      <c r="H8" s="23"/>
    </row>
    <row r="9" ht="40" customHeight="1" spans="1:8">
      <c r="A9" s="23">
        <v>5</v>
      </c>
      <c r="B9" s="23" t="s">
        <v>23</v>
      </c>
      <c r="C9" s="24" t="s">
        <v>27</v>
      </c>
      <c r="D9" s="23" t="s">
        <v>28</v>
      </c>
      <c r="E9" s="23" t="s">
        <v>29</v>
      </c>
      <c r="F9" s="23">
        <v>2</v>
      </c>
      <c r="G9" s="25" t="s">
        <v>15</v>
      </c>
      <c r="H9" s="23"/>
    </row>
    <row r="10" ht="40" customHeight="1" spans="1:8">
      <c r="A10" s="23">
        <v>6</v>
      </c>
      <c r="B10" s="23" t="s">
        <v>23</v>
      </c>
      <c r="C10" s="24" t="s">
        <v>27</v>
      </c>
      <c r="D10" s="23" t="s">
        <v>30</v>
      </c>
      <c r="E10" s="23" t="s">
        <v>29</v>
      </c>
      <c r="F10" s="23">
        <v>5</v>
      </c>
      <c r="G10" s="25" t="s">
        <v>15</v>
      </c>
      <c r="H10" s="23"/>
    </row>
    <row r="11" ht="80" customHeight="1" spans="1:8">
      <c r="A11" s="23">
        <v>7</v>
      </c>
      <c r="B11" s="23" t="s">
        <v>31</v>
      </c>
      <c r="C11" s="24" t="s">
        <v>32</v>
      </c>
      <c r="D11" s="23" t="s">
        <v>33</v>
      </c>
      <c r="E11" s="23" t="s">
        <v>29</v>
      </c>
      <c r="F11" s="23">
        <v>5</v>
      </c>
      <c r="G11" s="25" t="s">
        <v>15</v>
      </c>
      <c r="H11" s="23"/>
    </row>
    <row r="12" ht="74" customHeight="1" spans="1:8">
      <c r="A12" s="23">
        <v>8</v>
      </c>
      <c r="B12" s="23" t="s">
        <v>31</v>
      </c>
      <c r="C12" s="24" t="s">
        <v>34</v>
      </c>
      <c r="D12" s="23" t="s">
        <v>35</v>
      </c>
      <c r="E12" s="23" t="s">
        <v>29</v>
      </c>
      <c r="F12" s="23">
        <v>10</v>
      </c>
      <c r="G12" s="25" t="s">
        <v>15</v>
      </c>
      <c r="H12" s="23"/>
    </row>
    <row r="13" ht="88" customHeight="1" spans="1:8">
      <c r="A13" s="23">
        <v>9</v>
      </c>
      <c r="B13" s="23" t="s">
        <v>36</v>
      </c>
      <c r="C13" s="24" t="s">
        <v>37</v>
      </c>
      <c r="D13" s="23" t="s">
        <v>38</v>
      </c>
      <c r="E13" s="23" t="s">
        <v>29</v>
      </c>
      <c r="F13" s="23">
        <v>20</v>
      </c>
      <c r="G13" s="25" t="s">
        <v>15</v>
      </c>
      <c r="H13" s="27"/>
    </row>
    <row r="14" ht="103" customHeight="1" spans="1:8">
      <c r="A14" s="23">
        <v>10</v>
      </c>
      <c r="B14" s="23" t="s">
        <v>36</v>
      </c>
      <c r="C14" s="24" t="s">
        <v>39</v>
      </c>
      <c r="D14" s="23" t="s">
        <v>40</v>
      </c>
      <c r="E14" s="23" t="s">
        <v>29</v>
      </c>
      <c r="F14" s="23">
        <v>20</v>
      </c>
      <c r="G14" s="25" t="s">
        <v>15</v>
      </c>
      <c r="H14" s="23"/>
    </row>
    <row r="15" ht="63" customHeight="1" spans="1:8">
      <c r="A15" s="23">
        <v>11</v>
      </c>
      <c r="B15" s="23" t="s">
        <v>41</v>
      </c>
      <c r="C15" s="24" t="s">
        <v>42</v>
      </c>
      <c r="D15" s="23" t="s">
        <v>43</v>
      </c>
      <c r="E15" s="23" t="s">
        <v>26</v>
      </c>
      <c r="F15" s="23">
        <v>35</v>
      </c>
      <c r="G15" s="25" t="s">
        <v>15</v>
      </c>
      <c r="H15" s="27"/>
    </row>
    <row r="16" ht="34" customHeight="1" spans="1:8">
      <c r="A16" s="23">
        <v>12</v>
      </c>
      <c r="B16" s="23" t="s">
        <v>44</v>
      </c>
      <c r="C16" s="24" t="s">
        <v>45</v>
      </c>
      <c r="D16" s="23" t="s">
        <v>46</v>
      </c>
      <c r="E16" s="23" t="s">
        <v>26</v>
      </c>
      <c r="F16" s="23">
        <v>20</v>
      </c>
      <c r="G16" s="25" t="s">
        <v>15</v>
      </c>
      <c r="H16" s="23"/>
    </row>
    <row r="17" ht="34" customHeight="1" spans="1:8">
      <c r="A17" s="23">
        <v>13</v>
      </c>
      <c r="B17" s="23" t="s">
        <v>44</v>
      </c>
      <c r="C17" s="24" t="s">
        <v>47</v>
      </c>
      <c r="D17" s="23" t="s">
        <v>48</v>
      </c>
      <c r="E17" s="23" t="s">
        <v>26</v>
      </c>
      <c r="F17" s="23">
        <v>5</v>
      </c>
      <c r="G17" s="25" t="s">
        <v>15</v>
      </c>
      <c r="H17" s="27"/>
    </row>
    <row r="18" ht="34" customHeight="1" spans="1:8">
      <c r="A18" s="23">
        <v>14</v>
      </c>
      <c r="B18" s="23" t="s">
        <v>44</v>
      </c>
      <c r="C18" s="24" t="s">
        <v>49</v>
      </c>
      <c r="D18" s="23" t="s">
        <v>50</v>
      </c>
      <c r="E18" s="23" t="s">
        <v>29</v>
      </c>
      <c r="F18" s="23">
        <v>30</v>
      </c>
      <c r="G18" s="25" t="s">
        <v>15</v>
      </c>
      <c r="H18" s="23"/>
    </row>
    <row r="19" ht="76" customHeight="1" spans="1:8">
      <c r="A19" s="23">
        <v>15</v>
      </c>
      <c r="B19" s="23" t="s">
        <v>51</v>
      </c>
      <c r="C19" s="24" t="s">
        <v>52</v>
      </c>
      <c r="D19" s="23" t="s">
        <v>53</v>
      </c>
      <c r="E19" s="23" t="s">
        <v>26</v>
      </c>
      <c r="F19" s="23">
        <v>20</v>
      </c>
      <c r="G19" s="25" t="s">
        <v>15</v>
      </c>
      <c r="H19" s="27"/>
    </row>
    <row r="20" ht="108" customHeight="1" spans="1:8">
      <c r="A20" s="23">
        <v>16</v>
      </c>
      <c r="B20" s="23" t="s">
        <v>51</v>
      </c>
      <c r="C20" s="24" t="s">
        <v>54</v>
      </c>
      <c r="D20" s="23" t="s">
        <v>55</v>
      </c>
      <c r="E20" s="23" t="s">
        <v>26</v>
      </c>
      <c r="F20" s="23">
        <v>80</v>
      </c>
      <c r="G20" s="25" t="s">
        <v>15</v>
      </c>
      <c r="H20" s="27"/>
    </row>
    <row r="21" ht="115" customHeight="1" spans="1:8">
      <c r="A21" s="23">
        <v>17</v>
      </c>
      <c r="B21" s="23" t="s">
        <v>51</v>
      </c>
      <c r="C21" s="24" t="s">
        <v>56</v>
      </c>
      <c r="D21" s="23" t="s">
        <v>57</v>
      </c>
      <c r="E21" s="23" t="s">
        <v>26</v>
      </c>
      <c r="F21" s="23">
        <v>20</v>
      </c>
      <c r="G21" s="25" t="s">
        <v>15</v>
      </c>
      <c r="H21" s="23"/>
    </row>
    <row r="22" ht="64" customHeight="1" spans="1:8">
      <c r="A22" s="23">
        <v>18</v>
      </c>
      <c r="B22" s="23" t="s">
        <v>58</v>
      </c>
      <c r="C22" s="24" t="s">
        <v>59</v>
      </c>
      <c r="D22" s="23" t="s">
        <v>60</v>
      </c>
      <c r="E22" s="23" t="s">
        <v>26</v>
      </c>
      <c r="F22" s="23">
        <v>40</v>
      </c>
      <c r="G22" s="25" t="s">
        <v>15</v>
      </c>
      <c r="H22" s="23"/>
    </row>
    <row r="23" ht="66" customHeight="1" spans="1:8">
      <c r="A23" s="23">
        <v>19</v>
      </c>
      <c r="B23" s="23" t="s">
        <v>58</v>
      </c>
      <c r="C23" s="24" t="s">
        <v>61</v>
      </c>
      <c r="D23" s="23" t="s">
        <v>62</v>
      </c>
      <c r="E23" s="23" t="s">
        <v>29</v>
      </c>
      <c r="F23" s="23">
        <v>20</v>
      </c>
      <c r="G23" s="25" t="s">
        <v>15</v>
      </c>
      <c r="H23" s="23"/>
    </row>
    <row r="24" ht="62" customHeight="1" spans="1:8">
      <c r="A24" s="23">
        <v>20</v>
      </c>
      <c r="B24" s="23" t="s">
        <v>58</v>
      </c>
      <c r="C24" s="24" t="s">
        <v>61</v>
      </c>
      <c r="D24" s="23" t="s">
        <v>63</v>
      </c>
      <c r="E24" s="23" t="s">
        <v>29</v>
      </c>
      <c r="F24" s="23">
        <v>15</v>
      </c>
      <c r="G24" s="25" t="s">
        <v>15</v>
      </c>
      <c r="H24" s="23"/>
    </row>
    <row r="25" s="15" customFormat="1" ht="67" customHeight="1" spans="1:8">
      <c r="A25" s="23">
        <v>21</v>
      </c>
      <c r="B25" s="23" t="s">
        <v>58</v>
      </c>
      <c r="C25" s="24" t="s">
        <v>61</v>
      </c>
      <c r="D25" s="23" t="s">
        <v>64</v>
      </c>
      <c r="E25" s="23" t="s">
        <v>29</v>
      </c>
      <c r="F25" s="23">
        <v>13</v>
      </c>
      <c r="G25" s="25" t="s">
        <v>15</v>
      </c>
      <c r="H25" s="27"/>
    </row>
    <row r="26" ht="72" customHeight="1" spans="1:8">
      <c r="A26" s="23">
        <v>22</v>
      </c>
      <c r="B26" s="23" t="s">
        <v>58</v>
      </c>
      <c r="C26" s="24" t="s">
        <v>65</v>
      </c>
      <c r="D26" s="23" t="s">
        <v>66</v>
      </c>
      <c r="E26" s="23" t="s">
        <v>29</v>
      </c>
      <c r="F26" s="23">
        <v>15</v>
      </c>
      <c r="G26" s="25" t="s">
        <v>15</v>
      </c>
      <c r="H26" s="23"/>
    </row>
    <row r="27" ht="32" customHeight="1" spans="1:8">
      <c r="A27" s="23" t="s">
        <v>67</v>
      </c>
      <c r="B27" s="23"/>
      <c r="C27" s="23"/>
      <c r="D27" s="23"/>
      <c r="E27" s="23"/>
      <c r="F27" s="23">
        <f>SUM(F5:F26)</f>
        <v>668</v>
      </c>
      <c r="G27" s="23"/>
      <c r="H27" s="28"/>
    </row>
  </sheetData>
  <mergeCells count="4">
    <mergeCell ref="A1:H1"/>
    <mergeCell ref="A2:H2"/>
    <mergeCell ref="A3:H3"/>
    <mergeCell ref="A27:E27"/>
  </mergeCells>
  <printOptions horizontalCentered="1"/>
  <pageMargins left="0.511805555555556" right="0.511805555555556" top="0.865972222222222" bottom="0.747916666666667"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tabSelected="1" workbookViewId="0">
      <selection activeCell="A2" sqref="$A2:$XFD2"/>
    </sheetView>
  </sheetViews>
  <sheetFormatPr defaultColWidth="9" defaultRowHeight="13.5" outlineLevelRow="4"/>
  <cols>
    <col min="3" max="3" width="8.375" customWidth="1"/>
    <col min="4" max="4" width="28.375" customWidth="1"/>
    <col min="5" max="5" width="15.75" customWidth="1"/>
    <col min="6" max="6" width="29.875" customWidth="1"/>
    <col min="7" max="7" width="17.5333333333333" customWidth="1"/>
    <col min="8" max="8" width="13.6416666666667" customWidth="1"/>
  </cols>
  <sheetData>
    <row r="1" ht="30" customHeight="1" spans="1:8">
      <c r="A1" s="3" t="s">
        <v>68</v>
      </c>
      <c r="B1" s="4"/>
      <c r="C1" s="4"/>
      <c r="D1" s="4"/>
      <c r="E1" s="4"/>
      <c r="F1" s="4"/>
      <c r="G1" s="4"/>
      <c r="H1" s="4"/>
    </row>
    <row r="2" ht="78" customHeight="1" spans="1:8">
      <c r="A2" s="5" t="s">
        <v>69</v>
      </c>
      <c r="B2" s="5"/>
      <c r="C2" s="5"/>
      <c r="D2" s="5"/>
      <c r="E2" s="5"/>
      <c r="F2" s="5"/>
      <c r="G2" s="5"/>
      <c r="H2" s="5"/>
    </row>
    <row r="3" s="1" customFormat="1" ht="24" customHeight="1" spans="1:9">
      <c r="A3" s="6" t="s">
        <v>70</v>
      </c>
      <c r="B3" s="6"/>
      <c r="C3" s="6"/>
      <c r="D3" s="6"/>
      <c r="E3" s="6"/>
      <c r="F3" s="6"/>
      <c r="G3" s="6"/>
      <c r="H3" s="6"/>
      <c r="I3" s="13"/>
    </row>
    <row r="4" s="2" customFormat="1" ht="49" customHeight="1" spans="1:9">
      <c r="A4" s="7" t="s">
        <v>71</v>
      </c>
      <c r="B4" s="7"/>
      <c r="C4" s="7"/>
      <c r="D4" s="8" t="s">
        <v>72</v>
      </c>
      <c r="E4" s="8" t="s">
        <v>73</v>
      </c>
      <c r="F4" s="7" t="s">
        <v>74</v>
      </c>
      <c r="G4" s="7" t="s">
        <v>75</v>
      </c>
      <c r="H4" s="8" t="s">
        <v>10</v>
      </c>
      <c r="I4" s="14"/>
    </row>
    <row r="5" s="1" customFormat="1" ht="49" customHeight="1" spans="1:9">
      <c r="A5" s="9" t="s">
        <v>76</v>
      </c>
      <c r="B5" s="9"/>
      <c r="C5" s="10"/>
      <c r="D5" s="11" t="s">
        <v>77</v>
      </c>
      <c r="E5" s="12">
        <v>50</v>
      </c>
      <c r="F5" s="9" t="s">
        <v>15</v>
      </c>
      <c r="G5" s="12"/>
      <c r="H5" s="12"/>
      <c r="I5" s="13"/>
    </row>
  </sheetData>
  <mergeCells count="5">
    <mergeCell ref="A1:H1"/>
    <mergeCell ref="A2:H2"/>
    <mergeCell ref="A3:H3"/>
    <mergeCell ref="A4:C4"/>
    <mergeCell ref="A5:C5"/>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肖权华 10.105.113.127</dc:creator>
  <cp:lastModifiedBy>肖权华 10.105.113.127</cp:lastModifiedBy>
  <dcterms:created xsi:type="dcterms:W3CDTF">2020-01-07T01:38:00Z</dcterms:created>
  <dcterms:modified xsi:type="dcterms:W3CDTF">2020-01-10T07:09:49Z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