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40" windowHeight="9480"/>
  </bookViews>
  <sheets>
    <sheet name="发财政指标文 (2)" sheetId="10" r:id="rId1"/>
  </sheets>
  <definedNames>
    <definedName name="_xlnm._FilterDatabase" localSheetId="0" hidden="1">'发财政指标文 (2)'!$A$1:$G$28</definedName>
    <definedName name="_xlnm.Print_Titles" localSheetId="0">'发财政指标文 (2)'!$4:$4</definedName>
  </definedNames>
  <calcPr calcId="114210" fullCalcOnLoad="1"/>
</workbook>
</file>

<file path=xl/calcChain.xml><?xml version="1.0" encoding="utf-8"?>
<calcChain xmlns="http://schemas.openxmlformats.org/spreadsheetml/2006/main">
  <c r="C5" i="10"/>
</calcChain>
</file>

<file path=xl/sharedStrings.xml><?xml version="1.0" encoding="utf-8"?>
<sst xmlns="http://schemas.openxmlformats.org/spreadsheetml/2006/main" count="84" uniqueCount="84">
  <si>
    <t>附件</t>
  </si>
  <si>
    <t>金额单位：万元</t>
  </si>
  <si>
    <t>县市区</t>
  </si>
  <si>
    <t>企业名称</t>
  </si>
  <si>
    <t>金额</t>
  </si>
  <si>
    <t>起止年限</t>
  </si>
  <si>
    <t>编号</t>
  </si>
  <si>
    <t>负责人</t>
  </si>
  <si>
    <t>小计</t>
  </si>
  <si>
    <t>湖南科美达电气股份有限公司</t>
  </si>
  <si>
    <t>2018GC0652</t>
  </si>
  <si>
    <t>易科华</t>
  </si>
  <si>
    <t>湖南康润药业有限公司</t>
  </si>
  <si>
    <t>2018GC0653</t>
  </si>
  <si>
    <t>吴冶</t>
  </si>
  <si>
    <t>湖南中科电气股份有限公司</t>
  </si>
  <si>
    <t>2018GC0654</t>
  </si>
  <si>
    <t>杨立军</t>
  </si>
  <si>
    <t>岳阳新华达制药有限公司</t>
  </si>
  <si>
    <t>2018GC0655</t>
  </si>
  <si>
    <t>涂泽求</t>
  </si>
  <si>
    <t>湖南九鼎科技（集团）有限公司</t>
  </si>
  <si>
    <t>2018GC0656</t>
  </si>
  <si>
    <t>陈灿</t>
  </si>
  <si>
    <t>湖南巴陵炉窑节能股份有限公司</t>
  </si>
  <si>
    <t>2018GC0657</t>
  </si>
  <si>
    <t>马小勇</t>
  </si>
  <si>
    <t>岳阳高新技术产业开发区天元电子技术有限公司</t>
  </si>
  <si>
    <t>2018GC0658</t>
  </si>
  <si>
    <t>黄兵</t>
  </si>
  <si>
    <t>岳阳大陆激光技术有限公司</t>
  </si>
  <si>
    <t>2018GC0659</t>
  </si>
  <si>
    <t>方玲</t>
  </si>
  <si>
    <t>长岭炼化岳阳工程设计有限公司</t>
  </si>
  <si>
    <t>2018GC0660</t>
  </si>
  <si>
    <t>汤小玲</t>
  </si>
  <si>
    <t>岳阳长炼机电工程技术有限公司</t>
  </si>
  <si>
    <t>2018GC0661</t>
  </si>
  <si>
    <t>汤礼虎</t>
  </si>
  <si>
    <t>岳阳凯门水性助剂有限公司</t>
  </si>
  <si>
    <t>2018GC0662</t>
  </si>
  <si>
    <t>卓耀文</t>
  </si>
  <si>
    <t>湖南新永利交通科工贸有限公司</t>
  </si>
  <si>
    <t>2018GC0663</t>
  </si>
  <si>
    <t>申姣</t>
  </si>
  <si>
    <t>岳阳高澜节能装备制造有限公司</t>
  </si>
  <si>
    <t>2018GC0664</t>
  </si>
  <si>
    <t>黎乐</t>
  </si>
  <si>
    <t>岳阳林纸股份有限公司</t>
  </si>
  <si>
    <t>2018GC0665</t>
  </si>
  <si>
    <t>胡舜</t>
  </si>
  <si>
    <t>际华三五一七橡胶制品有限公司</t>
  </si>
  <si>
    <t>2018GC0666</t>
  </si>
  <si>
    <t>蔡瑞</t>
  </si>
  <si>
    <t>国信军创（岳阳）六九零六科技有限公司</t>
  </si>
  <si>
    <t>2018GC0667</t>
  </si>
  <si>
    <t>付秀娟</t>
  </si>
  <si>
    <t>湖南瑞源石化股份有限公司</t>
  </si>
  <si>
    <t>2018GC0668</t>
  </si>
  <si>
    <t>刘成</t>
  </si>
  <si>
    <t>湖南农大海特农化有限公司</t>
  </si>
  <si>
    <t>2018GC0669</t>
  </si>
  <si>
    <t>吴忠良</t>
  </si>
  <si>
    <t>湖南聚仁化工新材料科技有限公司</t>
  </si>
  <si>
    <t>2018GC0670</t>
  </si>
  <si>
    <t>李玲</t>
  </si>
  <si>
    <t>湖南亚王医药科技有限公司</t>
  </si>
  <si>
    <t>2018GC0671</t>
  </si>
  <si>
    <t>吴顶</t>
  </si>
  <si>
    <t>岳阳市昌环化工科技发展有限公司</t>
  </si>
  <si>
    <t>2018GC0672</t>
  </si>
  <si>
    <t>赵夏妮</t>
  </si>
  <si>
    <t>岳阳长旺化工有限公司</t>
  </si>
  <si>
    <t>2018GC0673</t>
  </si>
  <si>
    <t>张佳颖</t>
  </si>
  <si>
    <t>湖南金联星特种材料股份有限公司</t>
  </si>
  <si>
    <t>2018GC0674</t>
  </si>
  <si>
    <t>黄宏光</t>
  </si>
  <si>
    <t xml:space="preserve"> 2018年度湖南省支持企业研发财政奖补资金明细表</t>
    <phoneticPr fontId="7" type="noConversion"/>
  </si>
  <si>
    <t>经济技术开发区（497.593万元）</t>
    <phoneticPr fontId="7" type="noConversion"/>
  </si>
  <si>
    <t>城陵矶新港区（309.898万元）</t>
    <phoneticPr fontId="7" type="noConversion"/>
  </si>
  <si>
    <t>备注</t>
    <phoneticPr fontId="7" type="noConversion"/>
  </si>
  <si>
    <t>云溪区
（60.759万元）</t>
    <phoneticPr fontId="7" type="noConversion"/>
  </si>
  <si>
    <t>君山区
（16.567万元）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</si>
</sst>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.00_ "/>
    <numFmt numFmtId="178" formatCode="0.0000_ "/>
  </numFmts>
  <fonts count="14">
    <font>
      <sz val="11"/>
      <color theme="1"/>
      <name val="宋体"/>
      <charset val="134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indexed="10"/>
      <name val="黑体"/>
      <family val="3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8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177" fontId="11" fillId="0" borderId="1" xfId="0" applyNumberFormat="1" applyFont="1" applyFill="1" applyBorder="1" applyAlignment="1">
      <alignment horizontal="righ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">
    <cellStyle name="常规" xfId="0" builtinId="0"/>
    <cellStyle name="常规 14" xfId="1"/>
    <cellStyle name="常规 15" xfId="2"/>
    <cellStyle name="常规 2" xfId="3"/>
    <cellStyle name="常规 3" xfId="4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abSelected="1" view="pageBreakPreview" zoomScaleNormal="60" zoomScaleSheetLayoutView="85" workbookViewId="0">
      <selection activeCell="A2" sqref="A2:IV2"/>
    </sheetView>
  </sheetViews>
  <sheetFormatPr defaultRowHeight="15.75"/>
  <cols>
    <col min="1" max="1" width="19.25" style="2" customWidth="1"/>
    <col min="2" max="2" width="48" style="3" customWidth="1"/>
    <col min="3" max="3" width="13.375" style="4" customWidth="1"/>
    <col min="4" max="4" width="13.875" style="5" customWidth="1"/>
    <col min="5" max="5" width="13" style="5" customWidth="1"/>
    <col min="6" max="6" width="11.75" style="5" customWidth="1"/>
    <col min="7" max="7" width="11.5" style="5" customWidth="1"/>
    <col min="8" max="16384" width="9" style="1"/>
  </cols>
  <sheetData>
    <row r="1" spans="1:12" ht="35.25" customHeight="1">
      <c r="A1" s="13" t="s">
        <v>0</v>
      </c>
      <c r="B1" s="10"/>
      <c r="C1" s="11"/>
      <c r="D1" s="12"/>
      <c r="E1" s="12"/>
      <c r="F1" s="12"/>
      <c r="G1" s="12"/>
    </row>
    <row r="2" spans="1:12" ht="54" customHeight="1">
      <c r="A2" s="31" t="s">
        <v>78</v>
      </c>
      <c r="B2" s="31"/>
      <c r="C2" s="31"/>
      <c r="D2" s="31"/>
      <c r="E2" s="31"/>
      <c r="F2" s="31"/>
      <c r="G2" s="31"/>
      <c r="H2" s="6"/>
      <c r="I2" s="6"/>
      <c r="J2" s="6"/>
      <c r="K2" s="6"/>
      <c r="L2" s="7"/>
    </row>
    <row r="3" spans="1:12" ht="21" customHeight="1">
      <c r="A3" s="14"/>
      <c r="B3" s="14"/>
      <c r="C3" s="15"/>
      <c r="D3" s="14"/>
      <c r="E3" s="14"/>
      <c r="F3" s="30" t="s">
        <v>1</v>
      </c>
      <c r="G3" s="30"/>
      <c r="H3" s="6"/>
      <c r="I3" s="6"/>
      <c r="J3" s="6"/>
      <c r="K3" s="6"/>
      <c r="L3" s="7"/>
    </row>
    <row r="4" spans="1:12" s="9" customFormat="1" ht="29.45" customHeight="1">
      <c r="A4" s="16" t="s">
        <v>2</v>
      </c>
      <c r="B4" s="16" t="s">
        <v>3</v>
      </c>
      <c r="C4" s="17" t="s">
        <v>4</v>
      </c>
      <c r="D4" s="16" t="s">
        <v>5</v>
      </c>
      <c r="E4" s="16" t="s">
        <v>6</v>
      </c>
      <c r="F4" s="16" t="s">
        <v>7</v>
      </c>
      <c r="G4" s="16" t="s">
        <v>81</v>
      </c>
      <c r="H4" s="8"/>
      <c r="I4" s="8"/>
      <c r="J4" s="8"/>
      <c r="K4" s="8"/>
      <c r="L4" s="8"/>
    </row>
    <row r="5" spans="1:12" ht="29.45" customHeight="1">
      <c r="A5" s="29" t="s">
        <v>8</v>
      </c>
      <c r="B5" s="29"/>
      <c r="C5" s="18">
        <f>SUM(C6:C28)</f>
        <v>884.81700000000023</v>
      </c>
      <c r="D5" s="19"/>
      <c r="E5" s="20"/>
      <c r="F5" s="21"/>
      <c r="G5" s="22"/>
    </row>
    <row r="6" spans="1:12" ht="29.45" customHeight="1">
      <c r="A6" s="29" t="s">
        <v>79</v>
      </c>
      <c r="B6" s="23" t="s">
        <v>9</v>
      </c>
      <c r="C6" s="24">
        <v>55.398000000000003</v>
      </c>
      <c r="D6" s="25">
        <v>2018</v>
      </c>
      <c r="E6" s="26" t="s">
        <v>10</v>
      </c>
      <c r="F6" s="27" t="s">
        <v>11</v>
      </c>
      <c r="G6" s="27"/>
    </row>
    <row r="7" spans="1:12" ht="29.45" customHeight="1">
      <c r="A7" s="29"/>
      <c r="B7" s="23" t="s">
        <v>12</v>
      </c>
      <c r="C7" s="24">
        <v>9.2479999999999993</v>
      </c>
      <c r="D7" s="25">
        <v>2018</v>
      </c>
      <c r="E7" s="26" t="s">
        <v>13</v>
      </c>
      <c r="F7" s="27" t="s">
        <v>14</v>
      </c>
      <c r="G7" s="27"/>
    </row>
    <row r="8" spans="1:12" ht="29.45" customHeight="1">
      <c r="A8" s="29"/>
      <c r="B8" s="23" t="s">
        <v>15</v>
      </c>
      <c r="C8" s="24">
        <v>46.945</v>
      </c>
      <c r="D8" s="25">
        <v>2018</v>
      </c>
      <c r="E8" s="26" t="s">
        <v>16</v>
      </c>
      <c r="F8" s="27" t="s">
        <v>17</v>
      </c>
      <c r="G8" s="27"/>
    </row>
    <row r="9" spans="1:12" ht="29.45" customHeight="1">
      <c r="A9" s="29"/>
      <c r="B9" s="23" t="s">
        <v>18</v>
      </c>
      <c r="C9" s="24">
        <v>37.652999999999999</v>
      </c>
      <c r="D9" s="25">
        <v>2018</v>
      </c>
      <c r="E9" s="26" t="s">
        <v>19</v>
      </c>
      <c r="F9" s="27" t="s">
        <v>20</v>
      </c>
      <c r="G9" s="27"/>
    </row>
    <row r="10" spans="1:12" ht="29.45" customHeight="1">
      <c r="A10" s="29"/>
      <c r="B10" s="23" t="s">
        <v>21</v>
      </c>
      <c r="C10" s="24">
        <v>119.48</v>
      </c>
      <c r="D10" s="25">
        <v>2018</v>
      </c>
      <c r="E10" s="26" t="s">
        <v>22</v>
      </c>
      <c r="F10" s="27" t="s">
        <v>23</v>
      </c>
      <c r="G10" s="27"/>
    </row>
    <row r="11" spans="1:12" ht="29.45" customHeight="1">
      <c r="A11" s="29"/>
      <c r="B11" s="23" t="s">
        <v>24</v>
      </c>
      <c r="C11" s="24">
        <v>25.634</v>
      </c>
      <c r="D11" s="25">
        <v>2018</v>
      </c>
      <c r="E11" s="26" t="s">
        <v>25</v>
      </c>
      <c r="F11" s="27" t="s">
        <v>26</v>
      </c>
      <c r="G11" s="27"/>
    </row>
    <row r="12" spans="1:12" ht="29.45" customHeight="1">
      <c r="A12" s="29"/>
      <c r="B12" s="23" t="s">
        <v>27</v>
      </c>
      <c r="C12" s="24">
        <v>3.3319999999999999</v>
      </c>
      <c r="D12" s="25">
        <v>2018</v>
      </c>
      <c r="E12" s="26" t="s">
        <v>28</v>
      </c>
      <c r="F12" s="27" t="s">
        <v>29</v>
      </c>
      <c r="G12" s="27"/>
    </row>
    <row r="13" spans="1:12" ht="29.45" customHeight="1">
      <c r="A13" s="29"/>
      <c r="B13" s="23" t="s">
        <v>30</v>
      </c>
      <c r="C13" s="24">
        <v>21.57</v>
      </c>
      <c r="D13" s="25">
        <v>2018</v>
      </c>
      <c r="E13" s="26" t="s">
        <v>31</v>
      </c>
      <c r="F13" s="27" t="s">
        <v>32</v>
      </c>
      <c r="G13" s="27"/>
    </row>
    <row r="14" spans="1:12" ht="29.45" customHeight="1">
      <c r="A14" s="29"/>
      <c r="B14" s="23" t="s">
        <v>33</v>
      </c>
      <c r="C14" s="24">
        <v>24.111000000000001</v>
      </c>
      <c r="D14" s="25">
        <v>2018</v>
      </c>
      <c r="E14" s="26" t="s">
        <v>34</v>
      </c>
      <c r="F14" s="27" t="s">
        <v>35</v>
      </c>
      <c r="G14" s="27"/>
    </row>
    <row r="15" spans="1:12" ht="29.45" customHeight="1">
      <c r="A15" s="29"/>
      <c r="B15" s="23" t="s">
        <v>36</v>
      </c>
      <c r="C15" s="24">
        <v>154.22200000000001</v>
      </c>
      <c r="D15" s="25">
        <v>2018</v>
      </c>
      <c r="E15" s="26" t="s">
        <v>37</v>
      </c>
      <c r="F15" s="27" t="s">
        <v>38</v>
      </c>
      <c r="G15" s="27"/>
    </row>
    <row r="16" spans="1:12" ht="29.45" customHeight="1">
      <c r="A16" s="29" t="s">
        <v>80</v>
      </c>
      <c r="B16" s="23" t="s">
        <v>39</v>
      </c>
      <c r="C16" s="24">
        <v>10.496</v>
      </c>
      <c r="D16" s="25">
        <v>2018</v>
      </c>
      <c r="E16" s="26" t="s">
        <v>40</v>
      </c>
      <c r="F16" s="27" t="s">
        <v>41</v>
      </c>
      <c r="G16" s="27"/>
    </row>
    <row r="17" spans="1:7" ht="29.45" customHeight="1">
      <c r="A17" s="29"/>
      <c r="B17" s="23" t="s">
        <v>42</v>
      </c>
      <c r="C17" s="24">
        <v>17.074999999999999</v>
      </c>
      <c r="D17" s="25">
        <v>2018</v>
      </c>
      <c r="E17" s="26" t="s">
        <v>43</v>
      </c>
      <c r="F17" s="27" t="s">
        <v>44</v>
      </c>
      <c r="G17" s="27"/>
    </row>
    <row r="18" spans="1:7" ht="29.45" customHeight="1">
      <c r="A18" s="29"/>
      <c r="B18" s="23" t="s">
        <v>45</v>
      </c>
      <c r="C18" s="24">
        <v>17.248000000000001</v>
      </c>
      <c r="D18" s="25">
        <v>2018</v>
      </c>
      <c r="E18" s="26" t="s">
        <v>46</v>
      </c>
      <c r="F18" s="27" t="s">
        <v>47</v>
      </c>
      <c r="G18" s="27"/>
    </row>
    <row r="19" spans="1:7" ht="29.45" customHeight="1">
      <c r="A19" s="29"/>
      <c r="B19" s="23" t="s">
        <v>48</v>
      </c>
      <c r="C19" s="24">
        <v>173.08099999999999</v>
      </c>
      <c r="D19" s="25">
        <v>2018</v>
      </c>
      <c r="E19" s="26" t="s">
        <v>49</v>
      </c>
      <c r="F19" s="27" t="s">
        <v>50</v>
      </c>
      <c r="G19" s="27"/>
    </row>
    <row r="20" spans="1:7" ht="29.45" customHeight="1">
      <c r="A20" s="29"/>
      <c r="B20" s="23" t="s">
        <v>51</v>
      </c>
      <c r="C20" s="24">
        <v>77.512</v>
      </c>
      <c r="D20" s="25">
        <v>2018</v>
      </c>
      <c r="E20" s="26" t="s">
        <v>52</v>
      </c>
      <c r="F20" s="27" t="s">
        <v>53</v>
      </c>
      <c r="G20" s="27"/>
    </row>
    <row r="21" spans="1:7" ht="29.45" customHeight="1">
      <c r="A21" s="29"/>
      <c r="B21" s="23" t="s">
        <v>54</v>
      </c>
      <c r="C21" s="24">
        <v>14.486000000000001</v>
      </c>
      <c r="D21" s="25">
        <v>2018</v>
      </c>
      <c r="E21" s="26" t="s">
        <v>55</v>
      </c>
      <c r="F21" s="27" t="s">
        <v>56</v>
      </c>
      <c r="G21" s="27"/>
    </row>
    <row r="22" spans="1:7" ht="29.45" customHeight="1">
      <c r="A22" s="29" t="s">
        <v>82</v>
      </c>
      <c r="B22" s="23" t="s">
        <v>57</v>
      </c>
      <c r="C22" s="24">
        <v>14.614000000000001</v>
      </c>
      <c r="D22" s="25">
        <v>2018</v>
      </c>
      <c r="E22" s="26" t="s">
        <v>58</v>
      </c>
      <c r="F22" s="27" t="s">
        <v>59</v>
      </c>
      <c r="G22" s="27"/>
    </row>
    <row r="23" spans="1:7" ht="29.45" customHeight="1">
      <c r="A23" s="29"/>
      <c r="B23" s="23" t="s">
        <v>60</v>
      </c>
      <c r="C23" s="24">
        <v>28.396999999999998</v>
      </c>
      <c r="D23" s="25">
        <v>2018</v>
      </c>
      <c r="E23" s="26" t="s">
        <v>61</v>
      </c>
      <c r="F23" s="27" t="s">
        <v>62</v>
      </c>
      <c r="G23" s="27"/>
    </row>
    <row r="24" spans="1:7" ht="29.45" customHeight="1">
      <c r="A24" s="29"/>
      <c r="B24" s="23" t="s">
        <v>63</v>
      </c>
      <c r="C24" s="24">
        <v>7.8129999999999997</v>
      </c>
      <c r="D24" s="25">
        <v>2018</v>
      </c>
      <c r="E24" s="26" t="s">
        <v>64</v>
      </c>
      <c r="F24" s="27" t="s">
        <v>65</v>
      </c>
      <c r="G24" s="27"/>
    </row>
    <row r="25" spans="1:7" ht="29.45" customHeight="1">
      <c r="A25" s="29"/>
      <c r="B25" s="23" t="s">
        <v>66</v>
      </c>
      <c r="C25" s="24">
        <v>3.6640000000000001</v>
      </c>
      <c r="D25" s="25">
        <v>2018</v>
      </c>
      <c r="E25" s="26" t="s">
        <v>67</v>
      </c>
      <c r="F25" s="27" t="s">
        <v>68</v>
      </c>
      <c r="G25" s="27"/>
    </row>
    <row r="26" spans="1:7" ht="29.45" customHeight="1">
      <c r="A26" s="29"/>
      <c r="B26" s="23" t="s">
        <v>69</v>
      </c>
      <c r="C26" s="24">
        <v>1.2</v>
      </c>
      <c r="D26" s="25">
        <v>2018</v>
      </c>
      <c r="E26" s="26" t="s">
        <v>70</v>
      </c>
      <c r="F26" s="27" t="s">
        <v>71</v>
      </c>
      <c r="G26" s="27"/>
    </row>
    <row r="27" spans="1:7" ht="29.45" customHeight="1">
      <c r="A27" s="29"/>
      <c r="B27" s="23" t="s">
        <v>72</v>
      </c>
      <c r="C27" s="24">
        <v>5.0709999999999997</v>
      </c>
      <c r="D27" s="25">
        <v>2018</v>
      </c>
      <c r="E27" s="26" t="s">
        <v>73</v>
      </c>
      <c r="F27" s="27" t="s">
        <v>74</v>
      </c>
      <c r="G27" s="27"/>
    </row>
    <row r="28" spans="1:7" ht="38.25" customHeight="1">
      <c r="A28" s="28" t="s">
        <v>83</v>
      </c>
      <c r="B28" s="23" t="s">
        <v>75</v>
      </c>
      <c r="C28" s="24">
        <v>16.567</v>
      </c>
      <c r="D28" s="25">
        <v>2018</v>
      </c>
      <c r="E28" s="26" t="s">
        <v>76</v>
      </c>
      <c r="F28" s="27" t="s">
        <v>77</v>
      </c>
      <c r="G28" s="27"/>
    </row>
  </sheetData>
  <mergeCells count="6">
    <mergeCell ref="A16:A21"/>
    <mergeCell ref="A22:A27"/>
    <mergeCell ref="F3:G3"/>
    <mergeCell ref="A5:B5"/>
    <mergeCell ref="A6:A15"/>
    <mergeCell ref="A2:G2"/>
  </mergeCells>
  <phoneticPr fontId="7" type="noConversion"/>
  <printOptions horizontalCentered="1"/>
  <pageMargins left="0.47244094488188981" right="0.47244094488188981" top="0.78740157480314965" bottom="0.70866141732283472" header="0.31496062992125984" footer="0.2755905511811023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发财政指标文 (2)</vt:lpstr>
      <vt:lpstr>'发财政指标文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2018-12-25T01:37:10Z</cp:lastPrinted>
  <dcterms:created xsi:type="dcterms:W3CDTF">2006-09-16T00:00:00Z</dcterms:created>
  <dcterms:modified xsi:type="dcterms:W3CDTF">2018-12-25T01:37:11Z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