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3"/>
  </bookViews>
  <sheets>
    <sheet name="附件1" sheetId="1" r:id="rId1"/>
    <sheet name="附件2" sheetId="2" r:id="rId2"/>
    <sheet name="附件3" sheetId="3" r:id="rId3"/>
    <sheet name="附件4" sheetId="4" r:id="rId4"/>
  </sheets>
  <definedNames/>
  <calcPr fullCalcOnLoad="1"/>
</workbook>
</file>

<file path=xl/sharedStrings.xml><?xml version="1.0" encoding="utf-8"?>
<sst xmlns="http://schemas.openxmlformats.org/spreadsheetml/2006/main" count="62" uniqueCount="36">
  <si>
    <t>附件1</t>
  </si>
  <si>
    <t>2022年第四批交通运输事业发展专项补助资金下达汇总表</t>
  </si>
  <si>
    <t>单位：万元</t>
  </si>
  <si>
    <t>市公路建设和养护中心</t>
  </si>
  <si>
    <t>君山区</t>
  </si>
  <si>
    <t>岳阳楼区</t>
  </si>
  <si>
    <t>南湖新区</t>
  </si>
  <si>
    <t>云溪区</t>
  </si>
  <si>
    <t>屈原管理区</t>
  </si>
  <si>
    <t>经济技术开发区</t>
  </si>
  <si>
    <t>湘阴县</t>
  </si>
  <si>
    <t>临湘市</t>
  </si>
  <si>
    <t>岳阳县</t>
  </si>
  <si>
    <t>平江县</t>
  </si>
  <si>
    <t>汨罗市</t>
  </si>
  <si>
    <t>小 计</t>
  </si>
  <si>
    <t>备 注</t>
  </si>
  <si>
    <t>2022年第三批普通国
省道养护专项资金</t>
  </si>
  <si>
    <t>详见附件2</t>
  </si>
  <si>
    <t>2022年普通国省道养护切块专项资金</t>
  </si>
  <si>
    <t>详见附件3</t>
  </si>
  <si>
    <t>2022年度农村公路省级养护管理专项资金</t>
  </si>
  <si>
    <t>详见附件4</t>
  </si>
  <si>
    <t>合  计</t>
  </si>
  <si>
    <t>政府收支分类科目：2140106公路养护；503机关资本性支出（一）</t>
  </si>
  <si>
    <t>附件2</t>
  </si>
  <si>
    <t>2022年第三批普通国省道养护专项资金明细表</t>
  </si>
  <si>
    <t>单  位</t>
  </si>
  <si>
    <t>金  额</t>
  </si>
  <si>
    <t>备  注</t>
  </si>
  <si>
    <t>附件3</t>
  </si>
  <si>
    <t>2022年普通国省道养护切块专项资金明细表</t>
  </si>
  <si>
    <t>湘财建指〔2022〕26号将资金下达至岳阳楼区。根据市交通局与岳阳楼区财政局协调意见，资金下达至市公路建设和养护中心。</t>
  </si>
  <si>
    <t>附件4</t>
  </si>
  <si>
    <t>2022年度农村公路省级养护管理专项资金明细表</t>
  </si>
  <si>
    <t>湘财建指〔2022〕26号下达“大楼区”资金31万，市交通局根据湘交函〔2022〕379附件1-3和农村公路实际管养任务分解到岳阳楼区和南湖新区。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</si>
</sst>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6"/>
      <color indexed="8"/>
      <name val="黑体"/>
      <family val="0"/>
    </font>
    <font>
      <sz val="10"/>
      <name val="Arial"/>
      <family val="2"/>
    </font>
    <font>
      <sz val="20"/>
      <name val="方正小标宋简体"/>
      <family val="4"/>
    </font>
    <font>
      <sz val="16"/>
      <name val="方正小标宋简体"/>
      <family val="4"/>
    </font>
    <font>
      <sz val="10"/>
      <name val="仿宋_GB2312"/>
      <family val="3"/>
    </font>
    <font>
      <b/>
      <sz val="14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6"/>
      <name val="黑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1"/>
      <color indexed="8"/>
      <name val="仿宋_GB2312"/>
      <family val="3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7" fillId="0" borderId="0">
      <alignment/>
      <protection/>
    </xf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37" fillId="0" borderId="0">
      <alignment vertical="center"/>
      <protection/>
    </xf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0" borderId="0">
      <alignment vertical="center"/>
      <protection/>
    </xf>
    <xf numFmtId="0" fontId="40" fillId="30" borderId="0" applyNumberFormat="0" applyBorder="0" applyAlignment="0" applyProtection="0"/>
    <xf numFmtId="0" fontId="37" fillId="0" borderId="0">
      <alignment vertical="center"/>
      <protection/>
    </xf>
    <xf numFmtId="0" fontId="4" fillId="0" borderId="0">
      <alignment/>
      <protection/>
    </xf>
    <xf numFmtId="0" fontId="37" fillId="31" borderId="0" applyNumberFormat="0" applyBorder="0" applyAlignment="0" applyProtection="0"/>
    <xf numFmtId="0" fontId="56" fillId="0" borderId="0">
      <alignment vertical="center"/>
      <protection/>
    </xf>
    <xf numFmtId="0" fontId="40" fillId="32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7" fillId="0" borderId="0" xfId="28" applyFont="1" applyAlignment="1">
      <alignment horizontal="left" vertical="center" wrapText="1"/>
      <protection/>
    </xf>
    <xf numFmtId="0" fontId="4" fillId="33" borderId="0" xfId="78" applyFill="1">
      <alignment/>
      <protection/>
    </xf>
    <xf numFmtId="0" fontId="4" fillId="0" borderId="0" xfId="78">
      <alignment/>
      <protection/>
    </xf>
    <xf numFmtId="0" fontId="5" fillId="0" borderId="0" xfId="66" applyNumberFormat="1" applyFont="1" applyFill="1" applyAlignment="1">
      <alignment horizontal="center" vertical="center"/>
      <protection/>
    </xf>
    <xf numFmtId="0" fontId="6" fillId="0" borderId="0" xfId="66" applyNumberFormat="1" applyFont="1" applyFill="1" applyAlignment="1">
      <alignment horizontal="center" vertical="center"/>
      <protection/>
    </xf>
    <xf numFmtId="0" fontId="6" fillId="33" borderId="0" xfId="66" applyNumberFormat="1" applyFont="1" applyFill="1" applyAlignment="1">
      <alignment horizontal="center" vertical="center"/>
      <protection/>
    </xf>
    <xf numFmtId="0" fontId="7" fillId="0" borderId="0" xfId="66" applyNumberFormat="1" applyFont="1" applyFill="1" applyAlignment="1">
      <alignment horizontal="right" vertical="center"/>
      <protection/>
    </xf>
    <xf numFmtId="0" fontId="1" fillId="0" borderId="9" xfId="66" applyNumberFormat="1" applyFont="1" applyFill="1" applyBorder="1" applyAlignment="1">
      <alignment horizontal="center" vertical="center"/>
      <protection/>
    </xf>
    <xf numFmtId="0" fontId="1" fillId="33" borderId="9" xfId="82" applyNumberFormat="1" applyFont="1" applyFill="1" applyBorder="1" applyAlignment="1">
      <alignment horizontal="center" vertical="center" wrapText="1"/>
      <protection/>
    </xf>
    <xf numFmtId="0" fontId="1" fillId="0" borderId="9" xfId="82" applyNumberFormat="1" applyFont="1" applyFill="1" applyBorder="1" applyAlignment="1">
      <alignment horizontal="center" vertical="center" wrapText="1"/>
      <protection/>
    </xf>
    <xf numFmtId="0" fontId="2" fillId="0" borderId="9" xfId="66" applyNumberFormat="1" applyFont="1" applyFill="1" applyBorder="1" applyAlignment="1">
      <alignment horizontal="center" vertical="center"/>
      <protection/>
    </xf>
    <xf numFmtId="0" fontId="2" fillId="0" borderId="9" xfId="66" applyNumberFormat="1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8" fillId="0" borderId="12" xfId="66" applyNumberFormat="1" applyFont="1" applyFill="1" applyBorder="1" applyAlignment="1">
      <alignment horizontal="center" vertical="center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9" xfId="66" applyNumberFormat="1" applyFont="1" applyFill="1" applyBorder="1" applyAlignment="1">
      <alignment horizontal="center" vertical="center"/>
      <protection/>
    </xf>
    <xf numFmtId="0" fontId="10" fillId="0" borderId="9" xfId="6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66" applyNumberFormat="1" applyFont="1" applyFill="1" applyAlignment="1">
      <alignment horizontal="center" vertical="center"/>
      <protection/>
    </xf>
    <xf numFmtId="0" fontId="2" fillId="33" borderId="0" xfId="66" applyNumberFormat="1" applyFont="1" applyFill="1" applyAlignment="1">
      <alignment horizontal="center" vertical="center"/>
      <protection/>
    </xf>
    <xf numFmtId="0" fontId="1" fillId="0" borderId="12" xfId="66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4 3 2 17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 4 2 5 2 2" xfId="63"/>
    <cellStyle name="强调文字颜色 6" xfId="64"/>
    <cellStyle name="常规 10" xfId="65"/>
    <cellStyle name="常规 2 3" xfId="66"/>
    <cellStyle name="40% - 强调文字颜色 6" xfId="67"/>
    <cellStyle name="常规 10 2" xfId="68"/>
    <cellStyle name="60% - 强调文字颜色 6" xfId="69"/>
    <cellStyle name="常规 10 2 2" xfId="70"/>
    <cellStyle name="常规 11_2014－2015干线投资测算表1105" xfId="71"/>
    <cellStyle name="常规 2" xfId="72"/>
    <cellStyle name="常规 2 4" xfId="73"/>
    <cellStyle name="常规 3" xfId="74"/>
    <cellStyle name="常规 4" xfId="75"/>
    <cellStyle name="常规 4 2 5 2 2 2" xfId="76"/>
    <cellStyle name="常规 5" xfId="77"/>
    <cellStyle name="常规 7" xfId="78"/>
    <cellStyle name="常规_Sheet1_2014－2015干线投资测算表1105_附件2国省干线 2 2" xfId="79"/>
    <cellStyle name="常规_北京 10 3 2" xfId="80"/>
    <cellStyle name="常规_北京 2 2_2014－2015干线投资测算表1105 2" xfId="81"/>
    <cellStyle name="普通_活用表_亿元表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4</xdr:row>
      <xdr:rowOff>57150</xdr:rowOff>
    </xdr:from>
    <xdr:ext cx="76200" cy="85725"/>
    <xdr:sp fLocksText="0">
      <xdr:nvSpPr>
        <xdr:cNvPr id="1" name="TextBox 169"/>
        <xdr:cNvSpPr txBox="1">
          <a:spLocks noChangeArrowheads="1"/>
        </xdr:cNvSpPr>
      </xdr:nvSpPr>
      <xdr:spPr>
        <a:xfrm rot="1080000" flipH="1">
          <a:off x="742950" y="172402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152400</xdr:colOff>
      <xdr:row>3</xdr:row>
      <xdr:rowOff>390525</xdr:rowOff>
    </xdr:from>
    <xdr:ext cx="647700" cy="276225"/>
    <xdr:sp>
      <xdr:nvSpPr>
        <xdr:cNvPr id="2" name="TextBox 170"/>
        <xdr:cNvSpPr txBox="1">
          <a:spLocks noChangeArrowheads="1"/>
        </xdr:cNvSpPr>
      </xdr:nvSpPr>
      <xdr:spPr>
        <a:xfrm>
          <a:off x="152400" y="1323975"/>
          <a:ext cx="647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项  目</a:t>
          </a:r>
        </a:p>
      </xdr:txBody>
    </xdr:sp>
    <xdr:clientData/>
  </xdr:oneCellAnchor>
  <xdr:oneCellAnchor>
    <xdr:from>
      <xdr:col>0</xdr:col>
      <xdr:colOff>752475</xdr:colOff>
      <xdr:row>3</xdr:row>
      <xdr:rowOff>133350</xdr:rowOff>
    </xdr:from>
    <xdr:ext cx="771525" cy="276225"/>
    <xdr:sp>
      <xdr:nvSpPr>
        <xdr:cNvPr id="3" name="TextBox 171"/>
        <xdr:cNvSpPr txBox="1">
          <a:spLocks noChangeArrowheads="1"/>
        </xdr:cNvSpPr>
      </xdr:nvSpPr>
      <xdr:spPr>
        <a:xfrm>
          <a:off x="752475" y="10668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仿宋_GB2312"/>
              <a:ea typeface="仿宋_GB2312"/>
              <a:cs typeface="仿宋_GB2312"/>
            </a:rPr>
            <a:t>单   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SheetLayoutView="100" workbookViewId="0" topLeftCell="A1">
      <selection activeCell="F12" sqref="F12"/>
    </sheetView>
  </sheetViews>
  <sheetFormatPr defaultColWidth="8.75390625" defaultRowHeight="14.25"/>
  <cols>
    <col min="1" max="1" width="21.75390625" style="0" customWidth="1"/>
    <col min="2" max="2" width="12.00390625" style="0" customWidth="1"/>
    <col min="3" max="3" width="8.75390625" style="0" customWidth="1"/>
    <col min="4" max="4" width="10.375" style="0" customWidth="1"/>
    <col min="5" max="5" width="11.75390625" style="0" customWidth="1"/>
    <col min="6" max="6" width="8.75390625" style="0" customWidth="1"/>
    <col min="7" max="7" width="11.75390625" style="0" customWidth="1"/>
    <col min="8" max="8" width="10.50390625" style="0" customWidth="1"/>
    <col min="9" max="14" width="8.75390625" style="0" customWidth="1"/>
    <col min="15" max="15" width="10.125" style="0" customWidth="1"/>
  </cols>
  <sheetData>
    <row r="1" ht="18" customHeight="1">
      <c r="A1" s="28" t="s">
        <v>0</v>
      </c>
    </row>
    <row r="2" spans="1:15" ht="37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3:15" s="2" customFormat="1" ht="18" customHeight="1">
      <c r="C3" s="30"/>
      <c r="D3" s="30"/>
      <c r="E3" s="30"/>
      <c r="O3" s="37" t="s">
        <v>2</v>
      </c>
    </row>
    <row r="4" spans="1:15" s="27" customFormat="1" ht="57.75" customHeight="1">
      <c r="A4" s="31"/>
      <c r="B4" s="32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2" t="s">
        <v>13</v>
      </c>
      <c r="M4" s="32" t="s">
        <v>14</v>
      </c>
      <c r="N4" s="32" t="s">
        <v>15</v>
      </c>
      <c r="O4" s="32" t="s">
        <v>16</v>
      </c>
    </row>
    <row r="5" spans="1:15" s="22" customFormat="1" ht="57.75" customHeight="1">
      <c r="A5" s="33" t="s">
        <v>17</v>
      </c>
      <c r="B5" s="34"/>
      <c r="C5" s="34"/>
      <c r="D5" s="34"/>
      <c r="E5" s="34"/>
      <c r="F5" s="34"/>
      <c r="G5" s="34"/>
      <c r="H5" s="34"/>
      <c r="I5" s="34">
        <v>2535</v>
      </c>
      <c r="J5" s="34">
        <v>663</v>
      </c>
      <c r="K5" s="34">
        <v>485</v>
      </c>
      <c r="L5" s="34">
        <v>1661</v>
      </c>
      <c r="M5" s="34">
        <v>65</v>
      </c>
      <c r="N5" s="38">
        <f>SUM(B5:M5)</f>
        <v>5409</v>
      </c>
      <c r="O5" s="34" t="s">
        <v>18</v>
      </c>
    </row>
    <row r="6" spans="1:15" s="22" customFormat="1" ht="57.75" customHeight="1">
      <c r="A6" s="33" t="s">
        <v>19</v>
      </c>
      <c r="B6" s="34">
        <v>31</v>
      </c>
      <c r="C6" s="34">
        <v>66</v>
      </c>
      <c r="D6" s="34"/>
      <c r="E6" s="34"/>
      <c r="F6" s="34">
        <v>102</v>
      </c>
      <c r="G6" s="34"/>
      <c r="H6" s="34"/>
      <c r="I6" s="34"/>
      <c r="J6" s="34"/>
      <c r="K6" s="34"/>
      <c r="L6" s="34"/>
      <c r="M6" s="34"/>
      <c r="N6" s="38">
        <f>SUM(B6:M6)</f>
        <v>199</v>
      </c>
      <c r="O6" s="34" t="s">
        <v>20</v>
      </c>
    </row>
    <row r="7" spans="1:15" s="22" customFormat="1" ht="57.75" customHeight="1">
      <c r="A7" s="33" t="s">
        <v>21</v>
      </c>
      <c r="B7" s="34"/>
      <c r="C7" s="34">
        <v>76</v>
      </c>
      <c r="D7" s="34">
        <v>9</v>
      </c>
      <c r="E7" s="34">
        <v>39</v>
      </c>
      <c r="F7" s="34">
        <v>79</v>
      </c>
      <c r="G7" s="34">
        <v>19</v>
      </c>
      <c r="H7" s="34">
        <v>6</v>
      </c>
      <c r="I7" s="34"/>
      <c r="J7" s="34"/>
      <c r="K7" s="34"/>
      <c r="L7" s="34"/>
      <c r="M7" s="34"/>
      <c r="N7" s="38">
        <f>SUM(B7:M7)</f>
        <v>228</v>
      </c>
      <c r="O7" s="34" t="s">
        <v>22</v>
      </c>
    </row>
    <row r="8" spans="1:15" s="22" customFormat="1" ht="57.75" customHeight="1">
      <c r="A8" s="32" t="s">
        <v>23</v>
      </c>
      <c r="B8" s="32">
        <f aca="true" t="shared" si="0" ref="B8:N8">SUM(B5:B7)</f>
        <v>31</v>
      </c>
      <c r="C8" s="32">
        <f t="shared" si="0"/>
        <v>142</v>
      </c>
      <c r="D8" s="32">
        <f t="shared" si="0"/>
        <v>9</v>
      </c>
      <c r="E8" s="32">
        <f t="shared" si="0"/>
        <v>39</v>
      </c>
      <c r="F8" s="32">
        <f t="shared" si="0"/>
        <v>181</v>
      </c>
      <c r="G8" s="32">
        <f t="shared" si="0"/>
        <v>19</v>
      </c>
      <c r="H8" s="32">
        <f t="shared" si="0"/>
        <v>6</v>
      </c>
      <c r="I8" s="32">
        <f t="shared" si="0"/>
        <v>2535</v>
      </c>
      <c r="J8" s="32">
        <f t="shared" si="0"/>
        <v>663</v>
      </c>
      <c r="K8" s="32">
        <f t="shared" si="0"/>
        <v>485</v>
      </c>
      <c r="L8" s="32">
        <f t="shared" si="0"/>
        <v>1661</v>
      </c>
      <c r="M8" s="32">
        <f t="shared" si="0"/>
        <v>65</v>
      </c>
      <c r="N8" s="32">
        <f t="shared" si="0"/>
        <v>5836</v>
      </c>
      <c r="O8" s="32"/>
    </row>
    <row r="9" spans="1:15" s="22" customFormat="1" ht="37.5" customHeight="1">
      <c r="A9" s="35" t="s">
        <v>24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</sheetData>
  <sheetProtection/>
  <mergeCells count="2">
    <mergeCell ref="A2:O2"/>
    <mergeCell ref="A9:O9"/>
  </mergeCells>
  <printOptions horizontalCentered="1"/>
  <pageMargins left="0.5548611111111111" right="0.5548611111111111" top="1" bottom="1" header="0.5118055555555555" footer="0.5118055555555555"/>
  <pageSetup horizontalDpi="600" verticalDpi="6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I6" sqref="I6"/>
    </sheetView>
  </sheetViews>
  <sheetFormatPr defaultColWidth="8.75390625" defaultRowHeight="14.25"/>
  <cols>
    <col min="1" max="1" width="26.125" style="0" customWidth="1"/>
    <col min="2" max="2" width="25.25390625" style="0" customWidth="1"/>
    <col min="3" max="3" width="21.25390625" style="0" customWidth="1"/>
  </cols>
  <sheetData>
    <row r="1" spans="1:3" ht="31.5" customHeight="1">
      <c r="A1" s="3" t="s">
        <v>25</v>
      </c>
      <c r="B1" s="4"/>
      <c r="C1" s="5"/>
    </row>
    <row r="2" spans="1:3" ht="48.75" customHeight="1">
      <c r="A2" s="6" t="s">
        <v>26</v>
      </c>
      <c r="B2" s="6"/>
      <c r="C2" s="6"/>
    </row>
    <row r="3" spans="1:3" s="22" customFormat="1" ht="24" customHeight="1">
      <c r="A3" s="23"/>
      <c r="B3" s="24"/>
      <c r="C3" s="9" t="s">
        <v>2</v>
      </c>
    </row>
    <row r="4" spans="1:3" s="22" customFormat="1" ht="39.75" customHeight="1">
      <c r="A4" s="10" t="s">
        <v>27</v>
      </c>
      <c r="B4" s="11" t="s">
        <v>28</v>
      </c>
      <c r="C4" s="12" t="s">
        <v>29</v>
      </c>
    </row>
    <row r="5" spans="1:3" s="22" customFormat="1" ht="39.75" customHeight="1">
      <c r="A5" s="13" t="s">
        <v>10</v>
      </c>
      <c r="B5" s="14">
        <v>2535</v>
      </c>
      <c r="C5" s="14"/>
    </row>
    <row r="6" spans="1:3" s="22" customFormat="1" ht="39.75" customHeight="1">
      <c r="A6" s="13" t="s">
        <v>11</v>
      </c>
      <c r="B6" s="17">
        <v>663</v>
      </c>
      <c r="C6" s="13"/>
    </row>
    <row r="7" spans="1:3" s="22" customFormat="1" ht="39.75" customHeight="1">
      <c r="A7" s="13" t="s">
        <v>12</v>
      </c>
      <c r="B7" s="17">
        <v>485</v>
      </c>
      <c r="C7" s="13"/>
    </row>
    <row r="8" spans="1:3" s="22" customFormat="1" ht="39.75" customHeight="1">
      <c r="A8" s="13" t="s">
        <v>13</v>
      </c>
      <c r="B8" s="17">
        <v>1661</v>
      </c>
      <c r="C8" s="13"/>
    </row>
    <row r="9" spans="1:3" s="22" customFormat="1" ht="39.75" customHeight="1">
      <c r="A9" s="13" t="s">
        <v>14</v>
      </c>
      <c r="B9" s="17">
        <v>65</v>
      </c>
      <c r="C9" s="13"/>
    </row>
    <row r="10" spans="1:3" s="22" customFormat="1" ht="39.75" customHeight="1">
      <c r="A10" s="25" t="s">
        <v>23</v>
      </c>
      <c r="B10" s="26">
        <f>SUM(B5:B9)</f>
        <v>5409</v>
      </c>
      <c r="C10" s="13"/>
    </row>
  </sheetData>
  <sheetProtection/>
  <mergeCells count="1">
    <mergeCell ref="A2:C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F5" sqref="F5"/>
    </sheetView>
  </sheetViews>
  <sheetFormatPr defaultColWidth="8.75390625" defaultRowHeight="14.25"/>
  <cols>
    <col min="1" max="1" width="22.875" style="0" customWidth="1"/>
    <col min="2" max="2" width="13.00390625" style="0" customWidth="1"/>
    <col min="3" max="3" width="42.125" style="0" customWidth="1"/>
  </cols>
  <sheetData>
    <row r="1" spans="1:3" ht="33" customHeight="1">
      <c r="A1" s="3" t="s">
        <v>30</v>
      </c>
      <c r="B1" s="4"/>
      <c r="C1" s="5"/>
    </row>
    <row r="2" spans="1:3" ht="48" customHeight="1">
      <c r="A2" s="6" t="s">
        <v>31</v>
      </c>
      <c r="B2" s="6"/>
      <c r="C2" s="6"/>
    </row>
    <row r="3" spans="1:3" ht="27.75" customHeight="1">
      <c r="A3" s="7"/>
      <c r="B3" s="8"/>
      <c r="C3" s="9" t="s">
        <v>2</v>
      </c>
    </row>
    <row r="4" spans="1:3" s="1" customFormat="1" ht="48" customHeight="1">
      <c r="A4" s="10" t="s">
        <v>27</v>
      </c>
      <c r="B4" s="11" t="s">
        <v>28</v>
      </c>
      <c r="C4" s="12" t="s">
        <v>29</v>
      </c>
    </row>
    <row r="5" spans="1:3" s="2" customFormat="1" ht="64.5" customHeight="1">
      <c r="A5" s="14" t="s">
        <v>3</v>
      </c>
      <c r="B5" s="14">
        <v>31</v>
      </c>
      <c r="C5" s="21" t="s">
        <v>32</v>
      </c>
    </row>
    <row r="6" spans="1:3" s="2" customFormat="1" ht="48" customHeight="1">
      <c r="A6" s="13" t="s">
        <v>7</v>
      </c>
      <c r="B6" s="17">
        <v>102</v>
      </c>
      <c r="C6" s="13"/>
    </row>
    <row r="7" spans="1:3" s="2" customFormat="1" ht="48" customHeight="1">
      <c r="A7" s="13" t="s">
        <v>4</v>
      </c>
      <c r="B7" s="17">
        <v>66</v>
      </c>
      <c r="C7" s="13"/>
    </row>
    <row r="8" spans="1:3" s="2" customFormat="1" ht="48" customHeight="1">
      <c r="A8" s="18" t="s">
        <v>23</v>
      </c>
      <c r="B8" s="19">
        <f>SUM(B5:B7)</f>
        <v>199</v>
      </c>
      <c r="C8" s="20"/>
    </row>
  </sheetData>
  <sheetProtection/>
  <mergeCells count="1">
    <mergeCell ref="A2:C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J5" sqref="J5"/>
    </sheetView>
  </sheetViews>
  <sheetFormatPr defaultColWidth="8.75390625" defaultRowHeight="14.25"/>
  <cols>
    <col min="1" max="1" width="18.75390625" style="0" customWidth="1"/>
    <col min="2" max="2" width="15.25390625" style="0" customWidth="1"/>
    <col min="3" max="3" width="45.25390625" style="0" customWidth="1"/>
  </cols>
  <sheetData>
    <row r="1" spans="1:3" ht="28.5" customHeight="1">
      <c r="A1" s="3" t="s">
        <v>33</v>
      </c>
      <c r="B1" s="4"/>
      <c r="C1" s="5"/>
    </row>
    <row r="2" spans="1:3" ht="54.75" customHeight="1">
      <c r="A2" s="6" t="s">
        <v>34</v>
      </c>
      <c r="B2" s="6"/>
      <c r="C2" s="6"/>
    </row>
    <row r="3" spans="1:3" ht="18" customHeight="1">
      <c r="A3" s="7"/>
      <c r="B3" s="8"/>
      <c r="C3" s="9" t="s">
        <v>2</v>
      </c>
    </row>
    <row r="4" spans="1:3" s="1" customFormat="1" ht="37.5" customHeight="1">
      <c r="A4" s="10" t="s">
        <v>27</v>
      </c>
      <c r="B4" s="11" t="s">
        <v>28</v>
      </c>
      <c r="C4" s="12" t="s">
        <v>29</v>
      </c>
    </row>
    <row r="5" spans="1:3" s="2" customFormat="1" ht="48" customHeight="1">
      <c r="A5" s="13" t="s">
        <v>5</v>
      </c>
      <c r="B5" s="14">
        <v>9</v>
      </c>
      <c r="C5" s="15" t="s">
        <v>35</v>
      </c>
    </row>
    <row r="6" spans="1:3" s="2" customFormat="1" ht="48" customHeight="1">
      <c r="A6" s="13" t="s">
        <v>6</v>
      </c>
      <c r="B6" s="14">
        <v>39</v>
      </c>
      <c r="C6" s="16"/>
    </row>
    <row r="7" spans="1:3" s="2" customFormat="1" ht="37.5" customHeight="1">
      <c r="A7" s="13" t="s">
        <v>7</v>
      </c>
      <c r="B7" s="17">
        <v>79</v>
      </c>
      <c r="C7" s="13"/>
    </row>
    <row r="8" spans="1:3" s="2" customFormat="1" ht="37.5" customHeight="1">
      <c r="A8" s="13" t="s">
        <v>4</v>
      </c>
      <c r="B8" s="17">
        <v>76</v>
      </c>
      <c r="C8" s="13"/>
    </row>
    <row r="9" spans="1:3" s="2" customFormat="1" ht="37.5" customHeight="1">
      <c r="A9" s="13" t="s">
        <v>9</v>
      </c>
      <c r="B9" s="17">
        <v>6</v>
      </c>
      <c r="C9" s="13"/>
    </row>
    <row r="10" spans="1:3" s="2" customFormat="1" ht="37.5" customHeight="1">
      <c r="A10" s="13" t="s">
        <v>8</v>
      </c>
      <c r="B10" s="17">
        <v>19</v>
      </c>
      <c r="C10" s="13"/>
    </row>
    <row r="11" spans="1:3" s="2" customFormat="1" ht="37.5" customHeight="1">
      <c r="A11" s="18" t="s">
        <v>23</v>
      </c>
      <c r="B11" s="19">
        <f>SUM(B5:B10)</f>
        <v>228</v>
      </c>
      <c r="C11" s="20"/>
    </row>
  </sheetData>
  <sheetProtection/>
  <mergeCells count="2">
    <mergeCell ref="A2:C2"/>
    <mergeCell ref="C5:C6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文印员 null</cp:lastModifiedBy>
  <cp:lastPrinted>2021-12-02T09:03:21Z</cp:lastPrinted>
  <dcterms:created xsi:type="dcterms:W3CDTF">2018-05-26T11:28:41Z</dcterms:created>
  <dcterms:modified xsi:type="dcterms:W3CDTF">2022-10-08T02:16:23Z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E789191B8CA84454A9A363D1C4E5D746</vt:lpwstr>
  </property>
</Properties>
</file>