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价" sheetId="1" r:id="rId1"/>
    <sheet name="Sheet2" sheetId="2" r:id="rId2"/>
    <sheet name="Sheet3" sheetId="3" r:id="rId3"/>
  </sheets>
  <definedNames>
    <definedName name="_xlnm.Print_Area" localSheetId="0">'定价'!$A$1:$J$27</definedName>
    <definedName name="_xlnm.Print_Titles" localSheetId="0">'定价'!$3:$4</definedName>
  </definedNames>
  <calcPr fullCalcOnLoad="1"/>
</workbook>
</file>

<file path=xl/sharedStrings.xml><?xml version="1.0" encoding="utf-8"?>
<sst xmlns="http://schemas.openxmlformats.org/spreadsheetml/2006/main" count="71" uniqueCount="46">
  <si>
    <t>市场询价及暂估价清单备案表</t>
  </si>
  <si>
    <t>工程名称：G353岳阳土马至岳阳东站公路及S209联合村至三荷机场公路工程路堑高边坡北斗+安全监测预警服务费                       备案编号：岳智达基审字（2019）第000号</t>
  </si>
  <si>
    <t>序号</t>
  </si>
  <si>
    <t>编码</t>
  </si>
  <si>
    <t>名称</t>
  </si>
  <si>
    <t>单位</t>
  </si>
  <si>
    <t>数量</t>
  </si>
  <si>
    <t>单价（元）</t>
  </si>
  <si>
    <t>总价</t>
  </si>
  <si>
    <t>备注</t>
  </si>
  <si>
    <t>报审价</t>
  </si>
  <si>
    <t>询价</t>
  </si>
  <si>
    <t>GNSS（北斗）主机及天线</t>
  </si>
  <si>
    <t>套</t>
  </si>
  <si>
    <t>市场询价</t>
  </si>
  <si>
    <t>天线罩</t>
  </si>
  <si>
    <t>个</t>
  </si>
  <si>
    <t>钢立柱</t>
  </si>
  <si>
    <t>4G无线通信模块</t>
  </si>
  <si>
    <t>SIM卡及流量费（500Mb/月）</t>
  </si>
  <si>
    <t>张</t>
  </si>
  <si>
    <t>SIM卡及流量费（300Mb/月）</t>
  </si>
  <si>
    <t>SIM卡及流量费（100Mb/月）</t>
  </si>
  <si>
    <t>太阳能电池板</t>
  </si>
  <si>
    <t>块</t>
  </si>
  <si>
    <t>太阳能控制器</t>
  </si>
  <si>
    <t>台</t>
  </si>
  <si>
    <t>支架</t>
  </si>
  <si>
    <t>组</t>
  </si>
  <si>
    <t>太阳能蓄电池</t>
  </si>
  <si>
    <t>只</t>
  </si>
  <si>
    <t>地埋箱</t>
  </si>
  <si>
    <t>钢筋计</t>
  </si>
  <si>
    <t>支</t>
  </si>
  <si>
    <t>4芯水工电缆</t>
  </si>
  <si>
    <t>米</t>
  </si>
  <si>
    <t>数据采集模块</t>
  </si>
  <si>
    <t>雨量计</t>
  </si>
  <si>
    <t>数据采集箱</t>
  </si>
  <si>
    <t>合计</t>
  </si>
  <si>
    <t>说明</t>
  </si>
  <si>
    <t>预算评审中涉及的主要材料、设备及适合采用市场合理低价的消费清单项目等，暂不能按现行定额、计费标准、《岳阳工程造价》及同期政府采购价等确定性询价参考计价的，咨询方必须按程序多方比价咨询，并结合建设方反馈意见出具评审初稿，经市财政投资评审中心备案（加盖公章）确认后，再评审进入总价。</t>
  </si>
  <si>
    <t>会签</t>
  </si>
  <si>
    <t>咨询方</t>
  </si>
  <si>
    <t>建设方</t>
  </si>
  <si>
    <t>评审办    备案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</si>
</sst>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sz val="23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0" borderId="1" applyNumberFormat="0" applyFill="0" applyAlignment="0" applyProtection="0"/>
    <xf numFmtId="0" fontId="9" fillId="2" borderId="0" applyNumberFormat="0" applyBorder="0" applyAlignment="0" applyProtection="0"/>
    <xf numFmtId="0" fontId="11" fillId="3" borderId="2" applyNumberFormat="0" applyAlignment="0" applyProtection="0"/>
    <xf numFmtId="0" fontId="22" fillId="0" borderId="1" applyNumberFormat="0" applyFill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3" applyNumberFormat="0" applyFill="0" applyAlignment="0" applyProtection="0"/>
    <xf numFmtId="0" fontId="17" fillId="6" borderId="4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3" borderId="4" applyNumberFormat="0" applyAlignment="0" applyProtection="0"/>
    <xf numFmtId="0" fontId="9" fillId="7" borderId="0" applyNumberFormat="0" applyBorder="0" applyAlignment="0" applyProtection="0"/>
    <xf numFmtId="0" fontId="16" fillId="8" borderId="0" applyNumberFormat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5" applyNumberFormat="0" applyFont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4" borderId="5" applyNumberFormat="0" applyFont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14" fillId="15" borderId="0" applyNumberFormat="0" applyBorder="0" applyAlignment="0" applyProtection="0"/>
    <xf numFmtId="0" fontId="19" fillId="0" borderId="8" applyNumberFormat="0" applyFill="0" applyAlignment="0" applyProtection="0"/>
    <xf numFmtId="0" fontId="11" fillId="3" borderId="2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24" fillId="3" borderId="4" applyNumberFormat="0" applyAlignment="0" applyProtection="0"/>
    <xf numFmtId="0" fontId="24" fillId="3" borderId="4" applyNumberFormat="0" applyAlignment="0" applyProtection="0"/>
    <xf numFmtId="0" fontId="9" fillId="13" borderId="0" applyNumberFormat="0" applyBorder="0" applyAlignment="0" applyProtection="0"/>
    <xf numFmtId="0" fontId="23" fillId="17" borderId="9" applyNumberFormat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2" applyNumberFormat="0" applyAlignment="0" applyProtection="0"/>
    <xf numFmtId="0" fontId="9" fillId="6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1" applyNumberFormat="0" applyFill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3" applyNumberFormat="0" applyFill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2" applyNumberFormat="0" applyAlignment="0" applyProtection="0"/>
    <xf numFmtId="0" fontId="14" fillId="12" borderId="0" applyNumberFormat="0" applyBorder="0" applyAlignment="0" applyProtection="0"/>
    <xf numFmtId="0" fontId="9" fillId="19" borderId="0" applyNumberFormat="0" applyBorder="0" applyAlignment="0" applyProtection="0"/>
    <xf numFmtId="0" fontId="23" fillId="17" borderId="9" applyNumberFormat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22" fillId="0" borderId="1" applyNumberFormat="0" applyFill="0" applyAlignment="0" applyProtection="0"/>
    <xf numFmtId="0" fontId="9" fillId="2" borderId="0" applyNumberFormat="0" applyBorder="0" applyAlignment="0" applyProtection="0"/>
    <xf numFmtId="0" fontId="14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11" fillId="3" borderId="2" applyNumberFormat="0" applyAlignment="0" applyProtection="0"/>
    <xf numFmtId="0" fontId="22" fillId="0" borderId="1" applyNumberFormat="0" applyFill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2" applyNumberFormat="0" applyAlignment="0" applyProtection="0"/>
    <xf numFmtId="0" fontId="14" fillId="20" borderId="0" applyNumberFormat="0" applyBorder="0" applyAlignment="0" applyProtection="0"/>
    <xf numFmtId="0" fontId="22" fillId="0" borderId="1" applyNumberFormat="0" applyFill="0" applyAlignment="0" applyProtection="0"/>
    <xf numFmtId="0" fontId="9" fillId="13" borderId="0" applyNumberFormat="0" applyBorder="0" applyAlignment="0" applyProtection="0"/>
    <xf numFmtId="0" fontId="24" fillId="3" borderId="4" applyNumberFormat="0" applyAlignment="0" applyProtection="0"/>
    <xf numFmtId="0" fontId="9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3" borderId="4" applyNumberFormat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23" borderId="0" applyNumberFormat="0" applyBorder="0" applyAlignment="0" applyProtection="0"/>
    <xf numFmtId="0" fontId="18" fillId="18" borderId="0" applyNumberFormat="0" applyBorder="0" applyAlignment="0" applyProtection="0"/>
    <xf numFmtId="0" fontId="24" fillId="3" borderId="4" applyNumberFormat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14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2" applyNumberFormat="0" applyAlignment="0" applyProtection="0"/>
    <xf numFmtId="0" fontId="22" fillId="0" borderId="1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4" borderId="0" applyNumberFormat="0" applyBorder="0" applyAlignment="0" applyProtection="0"/>
    <xf numFmtId="0" fontId="9" fillId="8" borderId="0" applyNumberFormat="0" applyBorder="0" applyAlignment="0" applyProtection="0"/>
    <xf numFmtId="0" fontId="11" fillId="3" borderId="2" applyNumberFormat="0" applyAlignment="0" applyProtection="0"/>
    <xf numFmtId="0" fontId="22" fillId="0" borderId="1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0" applyNumberFormat="0" applyBorder="0" applyAlignment="0" applyProtection="0"/>
    <xf numFmtId="0" fontId="11" fillId="3" borderId="2" applyNumberFormat="0" applyAlignment="0" applyProtection="0"/>
    <xf numFmtId="0" fontId="22" fillId="0" borderId="1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5" applyNumberFormat="0" applyFont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3" borderId="2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8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2" applyNumberFormat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6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4" fillId="3" borderId="4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4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17" borderId="9" applyNumberFormat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6" borderId="4" applyNumberFormat="0" applyAlignment="0" applyProtection="0"/>
    <xf numFmtId="0" fontId="14" fillId="16" borderId="0" applyNumberFormat="0" applyBorder="0" applyAlignment="0" applyProtection="0"/>
    <xf numFmtId="0" fontId="9" fillId="13" borderId="0" applyNumberFormat="0" applyBorder="0" applyAlignment="0" applyProtection="0"/>
    <xf numFmtId="0" fontId="24" fillId="3" borderId="4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10" borderId="0" applyNumberFormat="0" applyBorder="0" applyAlignment="0" applyProtection="0"/>
    <xf numFmtId="0" fontId="9" fillId="21" borderId="0" applyNumberFormat="0" applyBorder="0" applyAlignment="0" applyProtection="0"/>
    <xf numFmtId="0" fontId="14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5" applyNumberFormat="0" applyFon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18" borderId="0" applyNumberFormat="0" applyBorder="0" applyAlignment="0" applyProtection="0"/>
    <xf numFmtId="0" fontId="24" fillId="3" borderId="4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22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1" fillId="0" borderId="3" applyNumberFormat="0" applyFill="0" applyAlignment="0" applyProtection="0"/>
    <xf numFmtId="0" fontId="9" fillId="11" borderId="0" applyNumberFormat="0" applyBorder="0" applyAlignment="0" applyProtection="0"/>
    <xf numFmtId="0" fontId="9" fillId="14" borderId="5" applyNumberFormat="0" applyFont="0" applyAlignment="0" applyProtection="0"/>
    <xf numFmtId="0" fontId="9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0" borderId="8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14" fillId="12" borderId="0" applyNumberFormat="0" applyBorder="0" applyAlignment="0" applyProtection="0"/>
    <xf numFmtId="0" fontId="9" fillId="0" borderId="0">
      <alignment vertical="center"/>
      <protection/>
    </xf>
    <xf numFmtId="0" fontId="19" fillId="0" borderId="8" applyNumberFormat="0" applyFill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0" borderId="8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0" applyProtection="0">
      <alignment vertical="center"/>
    </xf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8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1" fillId="0" borderId="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0" fillId="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7" borderId="9" applyNumberFormat="0" applyAlignment="0" applyProtection="0"/>
    <xf numFmtId="0" fontId="19" fillId="0" borderId="0" applyNumberFormat="0" applyFill="0" applyBorder="0" applyAlignment="0" applyProtection="0"/>
    <xf numFmtId="0" fontId="23" fillId="17" borderId="9" applyNumberFormat="0" applyAlignment="0" applyProtection="0"/>
    <xf numFmtId="0" fontId="19" fillId="0" borderId="0" applyNumberFormat="0" applyFill="0" applyBorder="0" applyAlignment="0" applyProtection="0"/>
    <xf numFmtId="0" fontId="23" fillId="17" borderId="9" applyNumberFormat="0" applyAlignment="0" applyProtection="0"/>
    <xf numFmtId="0" fontId="19" fillId="0" borderId="0" applyNumberFormat="0" applyFill="0" applyBorder="0" applyAlignment="0" applyProtection="0"/>
    <xf numFmtId="0" fontId="23" fillId="17" borderId="9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9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17" borderId="9" applyNumberFormat="0" applyAlignment="0" applyProtection="0"/>
    <xf numFmtId="0" fontId="1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7" fillId="6" borderId="4" applyNumberFormat="0" applyAlignment="0" applyProtection="0"/>
    <xf numFmtId="0" fontId="14" fillId="16" borderId="0" applyNumberFormat="0" applyBorder="0" applyAlignment="0" applyProtection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4" fillId="16" borderId="0" applyNumberFormat="0" applyBorder="0" applyAlignment="0" applyProtection="0"/>
    <xf numFmtId="0" fontId="9" fillId="0" borderId="0" applyProtection="0">
      <alignment vertical="center"/>
    </xf>
    <xf numFmtId="0" fontId="14" fillId="16" borderId="0" applyNumberFormat="0" applyBorder="0" applyAlignment="0" applyProtection="0"/>
    <xf numFmtId="0" fontId="9" fillId="0" borderId="0" applyProtection="0">
      <alignment vertical="center"/>
    </xf>
    <xf numFmtId="0" fontId="14" fillId="16" borderId="0" applyNumberFormat="0" applyBorder="0" applyAlignment="0" applyProtection="0"/>
    <xf numFmtId="0" fontId="0" fillId="0" borderId="0" applyProtection="0">
      <alignment/>
    </xf>
    <xf numFmtId="0" fontId="14" fillId="16" borderId="0" applyNumberFormat="0" applyBorder="0" applyAlignment="0" applyProtection="0"/>
    <xf numFmtId="0" fontId="0" fillId="0" borderId="0" applyProtection="0">
      <alignment/>
    </xf>
    <xf numFmtId="0" fontId="9" fillId="0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0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4" fillId="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4" fillId="22" borderId="0" applyNumberFormat="0" applyBorder="0" applyAlignment="0" applyProtection="0"/>
    <xf numFmtId="0" fontId="21" fillId="0" borderId="3" applyNumberFormat="0" applyFill="0" applyAlignment="0" applyProtection="0"/>
    <xf numFmtId="0" fontId="17" fillId="6" borderId="4" applyNumberFormat="0" applyAlignment="0" applyProtection="0"/>
    <xf numFmtId="0" fontId="14" fillId="16" borderId="0" applyNumberFormat="0" applyBorder="0" applyAlignment="0" applyProtection="0"/>
    <xf numFmtId="0" fontId="21" fillId="0" borderId="3" applyNumberFormat="0" applyFill="0" applyAlignment="0" applyProtection="0"/>
    <xf numFmtId="0" fontId="18" fillId="18" borderId="0" applyNumberFormat="0" applyBorder="0" applyAlignment="0" applyProtection="0"/>
    <xf numFmtId="0" fontId="24" fillId="3" borderId="4" applyNumberFormat="0" applyAlignment="0" applyProtection="0"/>
    <xf numFmtId="0" fontId="18" fillId="18" borderId="0" applyNumberFormat="0" applyBorder="0" applyAlignment="0" applyProtection="0"/>
    <xf numFmtId="0" fontId="24" fillId="3" borderId="4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4" borderId="5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7" fillId="6" borderId="4" applyNumberFormat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9" fillId="14" borderId="5" applyNumberFormat="0" applyFont="0" applyAlignment="0" applyProtection="0"/>
    <xf numFmtId="0" fontId="9" fillId="14" borderId="5" applyNumberFormat="0" applyFont="0" applyAlignment="0" applyProtection="0"/>
    <xf numFmtId="0" fontId="9" fillId="14" borderId="5" applyNumberFormat="0" applyFont="0" applyAlignment="0" applyProtection="0"/>
    <xf numFmtId="0" fontId="9" fillId="14" borderId="5" applyNumberFormat="0" applyFont="0" applyAlignment="0" applyProtection="0"/>
    <xf numFmtId="0" fontId="9" fillId="14" borderId="5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294" applyNumberFormat="1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0" xfId="296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4" borderId="10" xfId="78" applyFont="1" applyFill="1" applyBorder="1" applyAlignment="1">
      <alignment horizontal="center" vertical="center" wrapText="1" shrinkToFit="1"/>
    </xf>
    <xf numFmtId="0" fontId="2" fillId="24" borderId="10" xfId="78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84">
    <cellStyle name="Normal" xfId="0"/>
    <cellStyle name="Currency [0]" xfId="15"/>
    <cellStyle name="链接单元格 3 2" xfId="16"/>
    <cellStyle name="20% - 强调文字颜色 1 2" xfId="17"/>
    <cellStyle name="输出 3" xfId="18"/>
    <cellStyle name="链接单元格 5" xfId="19"/>
    <cellStyle name="20% - 强调文字颜色 3" xfId="20"/>
    <cellStyle name="强调文字颜色 2 3 2" xfId="21"/>
    <cellStyle name="汇总 6" xfId="22"/>
    <cellStyle name="输入" xfId="23"/>
    <cellStyle name="Currency" xfId="24"/>
    <cellStyle name="Comma [0]" xfId="25"/>
    <cellStyle name="计算 2" xfId="26"/>
    <cellStyle name="40% - 强调文字颜色 3" xfId="27"/>
    <cellStyle name="差" xfId="28"/>
    <cellStyle name="Comma" xfId="29"/>
    <cellStyle name="60% - 强调文字颜色 3" xfId="30"/>
    <cellStyle name="60% - 强调文字颜色 6 3 2" xfId="31"/>
    <cellStyle name="Hyperlink" xfId="32"/>
    <cellStyle name="20% - 强调文字颜色 2 3 2" xfId="33"/>
    <cellStyle name="60% - 强调文字颜色 5 4 2" xfId="34"/>
    <cellStyle name="Percent" xfId="35"/>
    <cellStyle name="20% - 强调文字颜色 2 2 2" xfId="36"/>
    <cellStyle name="40% - 强调文字颜色 6 4 2" xfId="37"/>
    <cellStyle name="Followed Hyperlink" xfId="38"/>
    <cellStyle name="常规 6" xfId="39"/>
    <cellStyle name="60% - 强调文字颜色 2 3" xfId="40"/>
    <cellStyle name="20% - 强调文字颜色 4 5" xfId="41"/>
    <cellStyle name="注释" xfId="42"/>
    <cellStyle name="60% - 强调文字颜色 2" xfId="43"/>
    <cellStyle name="解释性文本 2 2" xfId="44"/>
    <cellStyle name="标题 4" xfId="45"/>
    <cellStyle name="注释 5" xfId="46"/>
    <cellStyle name="警告文本" xfId="47"/>
    <cellStyle name="常规 5 2" xfId="48"/>
    <cellStyle name="60% - 强调文字颜色 2 2 2" xfId="49"/>
    <cellStyle name="20% - 强调文字颜色 4 4 2" xfId="50"/>
    <cellStyle name="标题" xfId="51"/>
    <cellStyle name="标题 1 5 2" xfId="52"/>
    <cellStyle name="解释性文本" xfId="53"/>
    <cellStyle name="差 6" xfId="54"/>
    <cellStyle name="标题 1" xfId="55"/>
    <cellStyle name="标题 2" xfId="56"/>
    <cellStyle name="60% - 强调文字颜色 1" xfId="57"/>
    <cellStyle name="标题 3" xfId="58"/>
    <cellStyle name="输出" xfId="59"/>
    <cellStyle name="20% - 强调文字颜色 2 4 2" xfId="60"/>
    <cellStyle name="40% - 强调文字颜色 6 6 2" xfId="61"/>
    <cellStyle name="60% - 强调文字颜色 4" xfId="62"/>
    <cellStyle name="计算" xfId="63"/>
    <cellStyle name="计算 3 2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20% - 强调文字颜色 6" xfId="70"/>
    <cellStyle name="强调文字颜色 2" xfId="71"/>
    <cellStyle name="链接单元格" xfId="72"/>
    <cellStyle name="20% - 强调文字颜色 2 3" xfId="73"/>
    <cellStyle name="40% - 强调文字颜色 6 5" xfId="74"/>
    <cellStyle name="汇总" xfId="75"/>
    <cellStyle name="好" xfId="76"/>
    <cellStyle name="20% - 强调文字颜色 3 3" xfId="77"/>
    <cellStyle name="适中" xfId="78"/>
    <cellStyle name="40% - 强调文字颜色 3 6 2" xfId="79"/>
    <cellStyle name="20% - 强调文字颜色 1 4" xfId="80"/>
    <cellStyle name="输出 5" xfId="81"/>
    <cellStyle name="60% - 强调文字颜色 2 5 2" xfId="82"/>
    <cellStyle name="20% - 强调文字颜色 5" xfId="83"/>
    <cellStyle name="检查单元格 3 2" xfId="84"/>
    <cellStyle name="标题 4 5 2" xfId="85"/>
    <cellStyle name="强调文字颜色 1" xfId="86"/>
    <cellStyle name="链接单元格 3" xfId="87"/>
    <cellStyle name="20% - 强调文字颜色 1" xfId="88"/>
    <cellStyle name="强调文字颜色 1 6" xfId="89"/>
    <cellStyle name="40% - 强调文字颜色 4 3 2" xfId="90"/>
    <cellStyle name="40% - 强调文字颜色 1" xfId="91"/>
    <cellStyle name="输出 2" xfId="92"/>
    <cellStyle name="链接单元格 4" xfId="93"/>
    <cellStyle name="20% - 强调文字颜色 2" xfId="94"/>
    <cellStyle name="40% - 强调文字颜色 2" xfId="95"/>
    <cellStyle name="好 3" xfId="96"/>
    <cellStyle name="20% - 强调文字颜色 1 6" xfId="97"/>
    <cellStyle name="强调文字颜色 3" xfId="98"/>
    <cellStyle name="强调文字颜色 5 5 2" xfId="99"/>
    <cellStyle name="强调文字颜色 4" xfId="100"/>
    <cellStyle name="20% - 强调文字颜色 1 3" xfId="101"/>
    <cellStyle name="输出 4" xfId="102"/>
    <cellStyle name="强调文字颜色 1 5 2" xfId="103"/>
    <cellStyle name="链接单元格 6" xfId="104"/>
    <cellStyle name="20% - 强调文字颜色 4" xfId="105"/>
    <cellStyle name="计算 3" xfId="106"/>
    <cellStyle name="40% - 强调文字颜色 4" xfId="107"/>
    <cellStyle name="60% - 强调文字颜色 6 5 2" xfId="108"/>
    <cellStyle name="强调文字颜色 5" xfId="109"/>
    <cellStyle name="计算 4" xfId="110"/>
    <cellStyle name="40% - 强调文字颜色 5" xfId="111"/>
    <cellStyle name="好 3 2" xfId="112"/>
    <cellStyle name="20% - 强调文字颜色 1 6 2" xfId="113"/>
    <cellStyle name="标题 1 4 2" xfId="114"/>
    <cellStyle name="60% - 强调文字颜色 5" xfId="115"/>
    <cellStyle name="强调文字颜色 6" xfId="116"/>
    <cellStyle name="适中 2" xfId="117"/>
    <cellStyle name="计算 5" xfId="118"/>
    <cellStyle name="20% - 强调文字颜色 3 3 2" xfId="119"/>
    <cellStyle name="40% - 强调文字颜色 6" xfId="120"/>
    <cellStyle name="60% - 强调文字颜色 6" xfId="121"/>
    <cellStyle name="20% - 强调文字颜色 1 2 2" xfId="122"/>
    <cellStyle name="20% - 强调文字颜色 1 3 2" xfId="123"/>
    <cellStyle name="20% - 强调文字颜色 1 4 2" xfId="124"/>
    <cellStyle name="好 2 2" xfId="125"/>
    <cellStyle name="20% - 强调文字颜色 1 5 2" xfId="126"/>
    <cellStyle name="输出 2 2" xfId="127"/>
    <cellStyle name="链接单元格 4 2" xfId="128"/>
    <cellStyle name="20% - 强调文字颜色 2 2" xfId="129"/>
    <cellStyle name="20% - 强调文字颜色 2 4" xfId="130"/>
    <cellStyle name="20% - 强调文字颜色 2 5" xfId="131"/>
    <cellStyle name="20% - 强调文字颜色 2 5 2" xfId="132"/>
    <cellStyle name="20% - 强调文字颜色 2 6" xfId="133"/>
    <cellStyle name="好 6" xfId="134"/>
    <cellStyle name="20% - 强调文字颜色 2 6 2" xfId="135"/>
    <cellStyle name="输出 3 2" xfId="136"/>
    <cellStyle name="链接单元格 5 2" xfId="137"/>
    <cellStyle name="20% - 强调文字颜色 3 2" xfId="138"/>
    <cellStyle name="20% - 强调文字颜色 3 2 2" xfId="139"/>
    <cellStyle name="60% - 强调文字颜色 1 2" xfId="140"/>
    <cellStyle name="20% - 强调文字颜色 3 4" xfId="141"/>
    <cellStyle name="60% - 强调文字颜色 1 2 2" xfId="142"/>
    <cellStyle name="20% - 强调文字颜色 3 4 2" xfId="143"/>
    <cellStyle name="60% - 强调文字颜色 1 3" xfId="144"/>
    <cellStyle name="20% - 强调文字颜色 3 5" xfId="145"/>
    <cellStyle name="60% - 强调文字颜色 1 3 2" xfId="146"/>
    <cellStyle name="20% - 强调文字颜色 3 5 2" xfId="147"/>
    <cellStyle name="60% - 强调文字颜色 1 4" xfId="148"/>
    <cellStyle name="20% - 强调文字颜色 3 6" xfId="149"/>
    <cellStyle name="60% - 强调文字颜色 1 4 2" xfId="150"/>
    <cellStyle name="20% - 强调文字颜色 3 6 2" xfId="151"/>
    <cellStyle name="输出 4 2" xfId="152"/>
    <cellStyle name="链接单元格 6 2" xfId="153"/>
    <cellStyle name="常规 3" xfId="154"/>
    <cellStyle name="20% - 强调文字颜色 4 2" xfId="155"/>
    <cellStyle name="常规 3 2" xfId="156"/>
    <cellStyle name="20% - 强调文字颜色 4 2 2" xfId="157"/>
    <cellStyle name="常规 4" xfId="158"/>
    <cellStyle name="20% - 强调文字颜色 4 3" xfId="159"/>
    <cellStyle name="常规 4 2" xfId="160"/>
    <cellStyle name="20% - 强调文字颜色 4 3 2" xfId="161"/>
    <cellStyle name="常规 5" xfId="162"/>
    <cellStyle name="60% - 强调文字颜色 2 2" xfId="163"/>
    <cellStyle name="20% - 强调文字颜色 4 4" xfId="164"/>
    <cellStyle name="注释 2" xfId="165"/>
    <cellStyle name="常规 6 2" xfId="166"/>
    <cellStyle name="60% - 强调文字颜色 2 3 2" xfId="167"/>
    <cellStyle name="20% - 强调文字颜色 4 5 2" xfId="168"/>
    <cellStyle name="常规 7" xfId="169"/>
    <cellStyle name="60% - 强调文字颜色 2 4" xfId="170"/>
    <cellStyle name="20% - 强调文字颜色 4 6" xfId="171"/>
    <cellStyle name="常规 7 2" xfId="172"/>
    <cellStyle name="60% - 强调文字颜色 2 4 2" xfId="173"/>
    <cellStyle name="20% - 强调文字颜色 4 6 2" xfId="174"/>
    <cellStyle name="输出 5 2" xfId="175"/>
    <cellStyle name="20% - 强调文字颜色 5 2" xfId="176"/>
    <cellStyle name="20% - 强调文字颜色 5 2 2" xfId="177"/>
    <cellStyle name="20% - 强调文字颜色 5 3" xfId="178"/>
    <cellStyle name="差 5" xfId="179"/>
    <cellStyle name="20% - 强调文字颜色 5 3 2" xfId="180"/>
    <cellStyle name="60% - 强调文字颜色 3 2" xfId="181"/>
    <cellStyle name="20% - 强调文字颜色 5 4" xfId="182"/>
    <cellStyle name="60% - 强调文字颜色 3 2 2" xfId="183"/>
    <cellStyle name="20% - 强调文字颜色 5 4 2" xfId="184"/>
    <cellStyle name="60% - 强调文字颜色 3 3" xfId="185"/>
    <cellStyle name="20% - 强调文字颜色 5 5" xfId="186"/>
    <cellStyle name="60% - 强调文字颜色 3 3 2" xfId="187"/>
    <cellStyle name="20% - 强调文字颜色 5 5 2" xfId="188"/>
    <cellStyle name="60% - 强调文字颜色 3 4" xfId="189"/>
    <cellStyle name="20% - 强调文字颜色 5 6" xfId="190"/>
    <cellStyle name="60% - 强调文字颜色 3 4 2" xfId="191"/>
    <cellStyle name="20% - 强调文字颜色 5 6 2" xfId="192"/>
    <cellStyle name="输出 6 2" xfId="193"/>
    <cellStyle name="20% - 强调文字颜色 6 2" xfId="194"/>
    <cellStyle name="40% - 强调文字颜色 4 4" xfId="195"/>
    <cellStyle name="20% - 强调文字颜色 6 2 2" xfId="196"/>
    <cellStyle name="20% - 强调文字颜色 6 3" xfId="197"/>
    <cellStyle name="40% - 强调文字颜色 5 4" xfId="198"/>
    <cellStyle name="20% - 强调文字颜色 6 3 2" xfId="199"/>
    <cellStyle name="60% - 强调文字颜色 4 2" xfId="200"/>
    <cellStyle name="20% - 强调文字颜色 6 4" xfId="201"/>
    <cellStyle name="60% - 强调文字颜色 4 2 2" xfId="202"/>
    <cellStyle name="40% - 强调文字颜色 6 4" xfId="203"/>
    <cellStyle name="20% - 强调文字颜色 6 4 2" xfId="204"/>
    <cellStyle name="60% - 强调文字颜色 4 3" xfId="205"/>
    <cellStyle name="40% - 强调文字颜色 5 2 2" xfId="206"/>
    <cellStyle name="20% - 强调文字颜色 6 5" xfId="207"/>
    <cellStyle name="60% - 强调文字颜色 4 3 2" xfId="208"/>
    <cellStyle name="20% - 强调文字颜色 6 5 2" xfId="209"/>
    <cellStyle name="60% - 强调文字颜色 4 4" xfId="210"/>
    <cellStyle name="20% - 强调文字颜色 6 6" xfId="211"/>
    <cellStyle name="60% - 强调文字颜色 4 4 2" xfId="212"/>
    <cellStyle name="20% - 强调文字颜色 6 6 2" xfId="213"/>
    <cellStyle name="强调文字颜色 1 6 2" xfId="214"/>
    <cellStyle name="40% - 强调文字颜色 1 2" xfId="215"/>
    <cellStyle name="40% - 强调文字颜色 1 2 2" xfId="216"/>
    <cellStyle name="60% - 强调文字颜色 2 6 2" xfId="217"/>
    <cellStyle name="40% - 强调文字颜色 1 3" xfId="218"/>
    <cellStyle name="40% - 强调文字颜色 1 3 2" xfId="219"/>
    <cellStyle name="40% - 强调文字颜色 1 4" xfId="220"/>
    <cellStyle name="40% - 强调文字颜色 1 4 2" xfId="221"/>
    <cellStyle name="强调文字颜色 6 4 2" xfId="222"/>
    <cellStyle name="40% - 强调文字颜色 1 5" xfId="223"/>
    <cellStyle name="40% - 强调文字颜色 1 5 2" xfId="224"/>
    <cellStyle name="40% - 强调文字颜色 1 6" xfId="225"/>
    <cellStyle name="40% - 强调文字颜色 1 6 2" xfId="226"/>
    <cellStyle name="40% - 强调文字颜色 2 2" xfId="227"/>
    <cellStyle name="40% - 强调文字颜色 2 2 2" xfId="228"/>
    <cellStyle name="40% - 强调文字颜色 2 3" xfId="229"/>
    <cellStyle name="40% - 强调文字颜色 2 3 2" xfId="230"/>
    <cellStyle name="40% - 强调文字颜色 2 4" xfId="231"/>
    <cellStyle name="40% - 强调文字颜色 2 4 2" xfId="232"/>
    <cellStyle name="强调文字颜色 6 5 2" xfId="233"/>
    <cellStyle name="40% - 强调文字颜色 2 5" xfId="234"/>
    <cellStyle name="40% - 强调文字颜色 2 5 2" xfId="235"/>
    <cellStyle name="40% - 强调文字颜色 2 6" xfId="236"/>
    <cellStyle name="40% - 强调文字颜色 2 6 2" xfId="237"/>
    <cellStyle name="计算 2 2" xfId="238"/>
    <cellStyle name="40% - 强调文字颜色 3 2" xfId="239"/>
    <cellStyle name="40% - 强调文字颜色 3 2 2" xfId="240"/>
    <cellStyle name="40% - 强调文字颜色 3 3" xfId="241"/>
    <cellStyle name="40% - 强调文字颜色 3 3 2" xfId="242"/>
    <cellStyle name="40% - 强调文字颜色 3 4" xfId="243"/>
    <cellStyle name="警告文本 5" xfId="244"/>
    <cellStyle name="40% - 强调文字颜色 3 4 2" xfId="245"/>
    <cellStyle name="强调文字颜色 6 6 2" xfId="246"/>
    <cellStyle name="40% - 强调文字颜色 3 5" xfId="247"/>
    <cellStyle name="40% - 强调文字颜色 3 5 2" xfId="248"/>
    <cellStyle name="40% - 强调文字颜色 3 6" xfId="249"/>
    <cellStyle name="检查单元格 2" xfId="250"/>
    <cellStyle name="标题 4 4" xfId="251"/>
    <cellStyle name="40% - 强调文字颜色 4 2 2" xfId="252"/>
    <cellStyle name="40% - 强调文字颜色 4 3" xfId="253"/>
    <cellStyle name="强调文字颜色 2 6" xfId="254"/>
    <cellStyle name="40% - 强调文字颜色 4 4 2" xfId="255"/>
    <cellStyle name="40% - 强调文字颜色 4 5" xfId="256"/>
    <cellStyle name="强调文字颜色 3 6" xfId="257"/>
    <cellStyle name="40% - 强调文字颜色 4 5 2" xfId="258"/>
    <cellStyle name="40% - 强调文字颜色 4 6" xfId="259"/>
    <cellStyle name="输入 3" xfId="260"/>
    <cellStyle name="强调文字颜色 4 6" xfId="261"/>
    <cellStyle name="40% - 强调文字颜色 4 6 2" xfId="262"/>
    <cellStyle name="计算 4 2" xfId="263"/>
    <cellStyle name="40% - 强调文字颜色 5 2" xfId="264"/>
    <cellStyle name="40% - 强调文字颜色 5 3" xfId="265"/>
    <cellStyle name="60% - 强调文字颜色 5 3" xfId="266"/>
    <cellStyle name="40% - 强调文字颜色 5 3 2" xfId="267"/>
    <cellStyle name="60% - 强调文字颜色 6 3" xfId="268"/>
    <cellStyle name="40% - 强调文字颜色 5 4 2" xfId="269"/>
    <cellStyle name="40% - 强调文字颜色 5 5" xfId="270"/>
    <cellStyle name="40% - 强调文字颜色 5 5 2" xfId="271"/>
    <cellStyle name="注释 2 2" xfId="272"/>
    <cellStyle name="40% - 强调文字颜色 5 6" xfId="273"/>
    <cellStyle name="40% - 强调文字颜色 5 6 2" xfId="274"/>
    <cellStyle name="适中 2 2" xfId="275"/>
    <cellStyle name="计算 5 2" xfId="276"/>
    <cellStyle name="40% - 强调文字颜色 6 2" xfId="277"/>
    <cellStyle name="40% - 强调文字颜色 6 2 2" xfId="278"/>
    <cellStyle name="强调文字颜色 3 2 2" xfId="279"/>
    <cellStyle name="40% - 强调文字颜色 6 3" xfId="280"/>
    <cellStyle name="解释性文本 3" xfId="281"/>
    <cellStyle name="40% - 强调文字颜色 6 3 2" xfId="282"/>
    <cellStyle name="汇总 2" xfId="283"/>
    <cellStyle name="40% - 强调文字颜色 6 5 2" xfId="284"/>
    <cellStyle name="注释 3 2" xfId="285"/>
    <cellStyle name="40% - 强调文字颜色 6 6" xfId="286"/>
    <cellStyle name="警告文本 2 2" xfId="287"/>
    <cellStyle name="60% - 强调文字颜色 1 5" xfId="288"/>
    <cellStyle name="60% - 强调文字颜色 1 5 2" xfId="289"/>
    <cellStyle name="标题 3 4 2" xfId="290"/>
    <cellStyle name="60% - 强调文字颜色 1 6" xfId="291"/>
    <cellStyle name="60% - 强调文字颜色 1 6 2" xfId="292"/>
    <cellStyle name="警告文本 3 2" xfId="293"/>
    <cellStyle name="常规 8" xfId="294"/>
    <cellStyle name="60% - 强调文字颜色 2 5" xfId="295"/>
    <cellStyle name="常规 9" xfId="296"/>
    <cellStyle name="标题 3 5 2" xfId="297"/>
    <cellStyle name="60% - 强调文字颜色 2 6" xfId="298"/>
    <cellStyle name="警告文本 4 2" xfId="299"/>
    <cellStyle name="60% - 强调文字颜色 3 5" xfId="300"/>
    <cellStyle name="60% - 强调文字颜色 3 5 2" xfId="301"/>
    <cellStyle name="标题 3 6 2" xfId="302"/>
    <cellStyle name="60% - 强调文字颜色 3 6" xfId="303"/>
    <cellStyle name="60% - 强调文字颜色 3 6 2" xfId="304"/>
    <cellStyle name="警告文本 5 2" xfId="305"/>
    <cellStyle name="60% - 强调文字颜色 4 5" xfId="306"/>
    <cellStyle name="60% - 强调文字颜色 4 5 2" xfId="307"/>
    <cellStyle name="60% - 强调文字颜色 4 6" xfId="308"/>
    <cellStyle name="60% - 强调文字颜色 4 6 2" xfId="309"/>
    <cellStyle name="60% - 强调文字颜色 5 2" xfId="310"/>
    <cellStyle name="60% - 强调文字颜色 5 2 2" xfId="311"/>
    <cellStyle name="60% - 强调文字颜色 5 3 2" xfId="312"/>
    <cellStyle name="60% - 强调文字颜色 5 4" xfId="313"/>
    <cellStyle name="警告文本 6 2" xfId="314"/>
    <cellStyle name="60% - 强调文字颜色 5 5" xfId="315"/>
    <cellStyle name="60% - 强调文字颜色 5 5 2" xfId="316"/>
    <cellStyle name="60% - 强调文字颜色 5 6" xfId="317"/>
    <cellStyle name="常规 2 4" xfId="318"/>
    <cellStyle name="60% - 强调文字颜色 5 6 2" xfId="319"/>
    <cellStyle name="60% - 强调文字颜色 6 2" xfId="320"/>
    <cellStyle name="60% - 强调文字颜色 6 2 2" xfId="321"/>
    <cellStyle name="60% - 强调文字颜色 6 4" xfId="322"/>
    <cellStyle name="60% - 强调文字颜色 6 4 2" xfId="323"/>
    <cellStyle name="60% - 强调文字颜色 6 5" xfId="324"/>
    <cellStyle name="60% - 强调文字颜色 6 6" xfId="325"/>
    <cellStyle name="60% - 强调文字颜色 6 6 2" xfId="326"/>
    <cellStyle name="差 6 2" xfId="327"/>
    <cellStyle name="标题 1 2" xfId="328"/>
    <cellStyle name="标题 1 2 2" xfId="329"/>
    <cellStyle name="标题 1 3" xfId="330"/>
    <cellStyle name="汇总 3" xfId="331"/>
    <cellStyle name="标题 1 3 2" xfId="332"/>
    <cellStyle name="标题 1 4" xfId="333"/>
    <cellStyle name="标题 1 5" xfId="334"/>
    <cellStyle name="标题 1 6" xfId="335"/>
    <cellStyle name="标题 1 6 2" xfId="336"/>
    <cellStyle name="标题 2 2" xfId="337"/>
    <cellStyle name="标题 2 2 2" xfId="338"/>
    <cellStyle name="标题 2 3" xfId="339"/>
    <cellStyle name="标题 2 3 2" xfId="340"/>
    <cellStyle name="标题 2 4" xfId="341"/>
    <cellStyle name="标题 2 4 2" xfId="342"/>
    <cellStyle name="标题 2 5" xfId="343"/>
    <cellStyle name="标题 2 5 2" xfId="344"/>
    <cellStyle name="标题 2 6" xfId="345"/>
    <cellStyle name="标题 2 6 2" xfId="346"/>
    <cellStyle name="标题 3 2" xfId="347"/>
    <cellStyle name="好 5" xfId="348"/>
    <cellStyle name="标题 3 2 2" xfId="349"/>
    <cellStyle name="标题 3 3" xfId="350"/>
    <cellStyle name="标题 3 3 2" xfId="351"/>
    <cellStyle name="标题 3 4" xfId="352"/>
    <cellStyle name="标题 3 5" xfId="353"/>
    <cellStyle name="标题 3 6" xfId="354"/>
    <cellStyle name="标题 4 2" xfId="355"/>
    <cellStyle name="标题 4 2 2" xfId="356"/>
    <cellStyle name="汇总 2 2" xfId="357"/>
    <cellStyle name="标题 4 3" xfId="358"/>
    <cellStyle name="标题 4 3 2" xfId="359"/>
    <cellStyle name="检查单元格 2 2" xfId="360"/>
    <cellStyle name="标题 4 4 2" xfId="361"/>
    <cellStyle name="检查单元格 3" xfId="362"/>
    <cellStyle name="标题 4 5" xfId="363"/>
    <cellStyle name="检查单元格 4" xfId="364"/>
    <cellStyle name="标题 4 6" xfId="365"/>
    <cellStyle name="检查单元格 4 2" xfId="366"/>
    <cellStyle name="标题 4 6 2" xfId="367"/>
    <cellStyle name="标题 5" xfId="368"/>
    <cellStyle name="强调文字颜色 1 4" xfId="369"/>
    <cellStyle name="标题 5 2" xfId="370"/>
    <cellStyle name="标题 6" xfId="371"/>
    <cellStyle name="强调文字颜色 2 4" xfId="372"/>
    <cellStyle name="标题 6 2" xfId="373"/>
    <cellStyle name="标题 7" xfId="374"/>
    <cellStyle name="强调文字颜色 3 4" xfId="375"/>
    <cellStyle name="标题 7 2" xfId="376"/>
    <cellStyle name="标题 8" xfId="377"/>
    <cellStyle name="强调文字颜色 4 4" xfId="378"/>
    <cellStyle name="常规 2 7" xfId="379"/>
    <cellStyle name="标题 8 2" xfId="380"/>
    <cellStyle name="标题 9" xfId="381"/>
    <cellStyle name="强调文字颜色 5 4" xfId="382"/>
    <cellStyle name="标题 9 2" xfId="383"/>
    <cellStyle name="解释性文本 5" xfId="384"/>
    <cellStyle name="差 2" xfId="385"/>
    <cellStyle name="解释性文本 5 2" xfId="386"/>
    <cellStyle name="差 2 2" xfId="387"/>
    <cellStyle name="解释性文本 6" xfId="388"/>
    <cellStyle name="检查单元格 6 2" xfId="389"/>
    <cellStyle name="差 3" xfId="390"/>
    <cellStyle name="解释性文本 6 2" xfId="391"/>
    <cellStyle name="差 3 2" xfId="392"/>
    <cellStyle name="差 4" xfId="393"/>
    <cellStyle name="差 4 2" xfId="394"/>
    <cellStyle name="差 5 2" xfId="395"/>
    <cellStyle name="常规 2" xfId="396"/>
    <cellStyle name="常规 2 2" xfId="397"/>
    <cellStyle name="常规 2 2 2" xfId="398"/>
    <cellStyle name="输入 3 2" xfId="399"/>
    <cellStyle name="强调文字颜色 4 6 2" xfId="400"/>
    <cellStyle name="常规 2 3" xfId="401"/>
    <cellStyle name="常规 2 3 2" xfId="402"/>
    <cellStyle name="常规 2 4 2" xfId="403"/>
    <cellStyle name="强调文字颜色 4 2" xfId="404"/>
    <cellStyle name="常规 2 5" xfId="405"/>
    <cellStyle name="强调文字颜色 4 2 2" xfId="406"/>
    <cellStyle name="常规 2 5 2" xfId="407"/>
    <cellStyle name="强调文字颜色 4 3" xfId="408"/>
    <cellStyle name="常规 2 6" xfId="409"/>
    <cellStyle name="强调文字颜色 4 3 2" xfId="410"/>
    <cellStyle name="常规 2 6 2" xfId="411"/>
    <cellStyle name="常规 2_报价" xfId="412"/>
    <cellStyle name="好 4" xfId="413"/>
    <cellStyle name="好 4 2" xfId="414"/>
    <cellStyle name="好 5 2" xfId="415"/>
    <cellStyle name="好 6 2" xfId="416"/>
    <cellStyle name="强调文字颜色 1 5" xfId="417"/>
    <cellStyle name="汇总 3 2" xfId="418"/>
    <cellStyle name="汇总 4" xfId="419"/>
    <cellStyle name="强调文字颜色 2 5" xfId="420"/>
    <cellStyle name="汇总 4 2" xfId="421"/>
    <cellStyle name="汇总 5" xfId="422"/>
    <cellStyle name="强调文字颜色 3 5" xfId="423"/>
    <cellStyle name="汇总 5 2" xfId="424"/>
    <cellStyle name="输入 2" xfId="425"/>
    <cellStyle name="强调文字颜色 4 5" xfId="426"/>
    <cellStyle name="汇总 6 2" xfId="427"/>
    <cellStyle name="适中 3" xfId="428"/>
    <cellStyle name="计算 6" xfId="429"/>
    <cellStyle name="适中 3 2" xfId="430"/>
    <cellStyle name="计算 6 2" xfId="431"/>
    <cellStyle name="检查单元格 5" xfId="432"/>
    <cellStyle name="检查单元格 5 2" xfId="433"/>
    <cellStyle name="检查单元格 6" xfId="434"/>
    <cellStyle name="解释性文本 2" xfId="435"/>
    <cellStyle name="解释性文本 3 2" xfId="436"/>
    <cellStyle name="解释性文本 4" xfId="437"/>
    <cellStyle name="解释性文本 4 2" xfId="438"/>
    <cellStyle name="注释 5 2" xfId="439"/>
    <cellStyle name="警告文本 2" xfId="440"/>
    <cellStyle name="警告文本 3" xfId="441"/>
    <cellStyle name="警告文本 4" xfId="442"/>
    <cellStyle name="警告文本 6" xfId="443"/>
    <cellStyle name="链接单元格 2" xfId="444"/>
    <cellStyle name="链接单元格 2 2" xfId="445"/>
    <cellStyle name="强调文字颜色 1 2" xfId="446"/>
    <cellStyle name="强调文字颜色 1 2 2" xfId="447"/>
    <cellStyle name="强调文字颜色 1 3" xfId="448"/>
    <cellStyle name="强调文字颜色 1 3 2" xfId="449"/>
    <cellStyle name="强调文字颜色 1 4 2" xfId="450"/>
    <cellStyle name="强调文字颜色 2 2" xfId="451"/>
    <cellStyle name="强调文字颜色 2 2 2" xfId="452"/>
    <cellStyle name="强调文字颜色 2 3" xfId="453"/>
    <cellStyle name="强调文字颜色 2 4 2" xfId="454"/>
    <cellStyle name="强调文字颜色 2 5 2" xfId="455"/>
    <cellStyle name="强调文字颜色 2 6 2" xfId="456"/>
    <cellStyle name="强调文字颜色 3 2" xfId="457"/>
    <cellStyle name="强调文字颜色 3 3" xfId="458"/>
    <cellStyle name="强调文字颜色 3 3 2" xfId="459"/>
    <cellStyle name="强调文字颜色 3 4 2" xfId="460"/>
    <cellStyle name="强调文字颜色 3 5 2" xfId="461"/>
    <cellStyle name="强调文字颜色 3 6 2" xfId="462"/>
    <cellStyle name="强调文字颜色 4 4 2" xfId="463"/>
    <cellStyle name="输入 2 2" xfId="464"/>
    <cellStyle name="强调文字颜色 4 5 2" xfId="465"/>
    <cellStyle name="强调文字颜色 5 2" xfId="466"/>
    <cellStyle name="强调文字颜色 5 2 2" xfId="467"/>
    <cellStyle name="强调文字颜色 5 3" xfId="468"/>
    <cellStyle name="强调文字颜色 5 3 2" xfId="469"/>
    <cellStyle name="强调文字颜色 5 4 2" xfId="470"/>
    <cellStyle name="强调文字颜色 5 5" xfId="471"/>
    <cellStyle name="强调文字颜色 5 6" xfId="472"/>
    <cellStyle name="强调文字颜色 5 6 2" xfId="473"/>
    <cellStyle name="强调文字颜色 6 2" xfId="474"/>
    <cellStyle name="强调文字颜色 6 2 2" xfId="475"/>
    <cellStyle name="强调文字颜色 6 3" xfId="476"/>
    <cellStyle name="强调文字颜色 6 3 2" xfId="477"/>
    <cellStyle name="强调文字颜色 6 4" xfId="478"/>
    <cellStyle name="强调文字颜色 6 5" xfId="479"/>
    <cellStyle name="强调文字颜色 6 6" xfId="480"/>
    <cellStyle name="适中 4" xfId="481"/>
    <cellStyle name="适中 4 2" xfId="482"/>
    <cellStyle name="适中 5" xfId="483"/>
    <cellStyle name="适中 5 2" xfId="484"/>
    <cellStyle name="适中 6" xfId="485"/>
    <cellStyle name="适中 6 2" xfId="486"/>
    <cellStyle name="输入 4" xfId="487"/>
    <cellStyle name="输入 4 2" xfId="488"/>
    <cellStyle name="输入 5" xfId="489"/>
    <cellStyle name="输入 5 2" xfId="490"/>
    <cellStyle name="输入 6" xfId="491"/>
    <cellStyle name="输入 6 2" xfId="492"/>
    <cellStyle name="注释 3" xfId="493"/>
    <cellStyle name="注释 4" xfId="494"/>
    <cellStyle name="注释 4 2" xfId="495"/>
    <cellStyle name="注释 6" xfId="496"/>
    <cellStyle name="注释 6 2" xfId="4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25</xdr:col>
      <xdr:colOff>276225</xdr:colOff>
      <xdr:row>10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28625"/>
          <a:ext cx="1018222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25</xdr:col>
      <xdr:colOff>142875</xdr:colOff>
      <xdr:row>14</xdr:row>
      <xdr:rowOff>142875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3009900"/>
          <a:ext cx="1004887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25</xdr:col>
      <xdr:colOff>361950</xdr:colOff>
      <xdr:row>19</xdr:row>
      <xdr:rowOff>200025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4343400"/>
          <a:ext cx="10267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18</xdr:row>
      <xdr:rowOff>76200</xdr:rowOff>
    </xdr:from>
    <xdr:to>
      <xdr:col>24</xdr:col>
      <xdr:colOff>209550</xdr:colOff>
      <xdr:row>22</xdr:row>
      <xdr:rowOff>419100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219700"/>
          <a:ext cx="939165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22</xdr:row>
      <xdr:rowOff>352425</xdr:rowOff>
    </xdr:from>
    <xdr:to>
      <xdr:col>24</xdr:col>
      <xdr:colOff>581025</xdr:colOff>
      <xdr:row>26</xdr:row>
      <xdr:rowOff>447675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6562725"/>
          <a:ext cx="97536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26</xdr:row>
      <xdr:rowOff>352425</xdr:rowOff>
    </xdr:from>
    <xdr:to>
      <xdr:col>24</xdr:col>
      <xdr:colOff>457200</xdr:colOff>
      <xdr:row>31</xdr:row>
      <xdr:rowOff>95250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7943850"/>
          <a:ext cx="957262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31</xdr:row>
      <xdr:rowOff>47625</xdr:rowOff>
    </xdr:from>
    <xdr:to>
      <xdr:col>24</xdr:col>
      <xdr:colOff>419100</xdr:colOff>
      <xdr:row>39</xdr:row>
      <xdr:rowOff>57150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9353550"/>
          <a:ext cx="953452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38</xdr:row>
      <xdr:rowOff>161925</xdr:rowOff>
    </xdr:from>
    <xdr:to>
      <xdr:col>24</xdr:col>
      <xdr:colOff>514350</xdr:colOff>
      <xdr:row>46</xdr:row>
      <xdr:rowOff>114300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10734675"/>
          <a:ext cx="958215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46</xdr:row>
      <xdr:rowOff>114300</xdr:rowOff>
    </xdr:from>
    <xdr:to>
      <xdr:col>25</xdr:col>
      <xdr:colOff>504825</xdr:colOff>
      <xdr:row>54</xdr:row>
      <xdr:rowOff>76200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81850" y="12134850"/>
          <a:ext cx="102393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24</xdr:col>
      <xdr:colOff>314325</xdr:colOff>
      <xdr:row>63</xdr:row>
      <xdr:rowOff>9525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0400" y="13649325"/>
          <a:ext cx="953452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K1" sqref="K1"/>
    </sheetView>
  </sheetViews>
  <sheetFormatPr defaultColWidth="9.00390625" defaultRowHeight="14.25"/>
  <cols>
    <col min="1" max="1" width="4.00390625" style="1" customWidth="1"/>
    <col min="2" max="2" width="4.75390625" style="1" customWidth="1"/>
    <col min="3" max="3" width="19.75390625" style="1" customWidth="1"/>
    <col min="4" max="4" width="5.25390625" style="1" customWidth="1"/>
    <col min="5" max="5" width="10.125" style="1" customWidth="1"/>
    <col min="6" max="6" width="9.625" style="1" customWidth="1"/>
    <col min="7" max="10" width="7.375" style="1" customWidth="1"/>
    <col min="11" max="15" width="9.00390625" style="1" customWidth="1"/>
    <col min="16" max="16" width="13.00390625" style="1" customWidth="1"/>
    <col min="17" max="16384" width="9.00390625" style="1" customWidth="1"/>
  </cols>
  <sheetData>
    <row r="1" spans="1:10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L2"/>
    </row>
    <row r="3" spans="1:12" ht="2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6" t="s">
        <v>8</v>
      </c>
      <c r="I3" s="52"/>
      <c r="J3" s="5" t="s">
        <v>9</v>
      </c>
      <c r="L3"/>
    </row>
    <row r="4" spans="1:10" ht="21" customHeight="1">
      <c r="A4" s="4"/>
      <c r="B4" s="5"/>
      <c r="C4" s="5"/>
      <c r="D4" s="5"/>
      <c r="E4" s="5"/>
      <c r="F4" s="5" t="s">
        <v>10</v>
      </c>
      <c r="G4" s="5" t="s">
        <v>11</v>
      </c>
      <c r="H4" s="5" t="s">
        <v>10</v>
      </c>
      <c r="I4" s="5" t="s">
        <v>11</v>
      </c>
      <c r="J4" s="5"/>
    </row>
    <row r="5" spans="1:10" ht="21" customHeight="1">
      <c r="A5" s="5">
        <v>1</v>
      </c>
      <c r="B5" s="7"/>
      <c r="C5" s="8" t="s">
        <v>12</v>
      </c>
      <c r="D5" s="9" t="s">
        <v>13</v>
      </c>
      <c r="E5" s="10">
        <v>25</v>
      </c>
      <c r="F5" s="10">
        <v>18000</v>
      </c>
      <c r="G5" s="5">
        <v>18000</v>
      </c>
      <c r="H5" s="5">
        <f aca="true" t="shared" si="0" ref="H5:H21">E5*F5</f>
        <v>450000</v>
      </c>
      <c r="I5" s="5">
        <f aca="true" t="shared" si="1" ref="I5:I21">E5*G5</f>
        <v>450000</v>
      </c>
      <c r="J5" s="53" t="s">
        <v>14</v>
      </c>
    </row>
    <row r="6" spans="1:10" ht="21" customHeight="1">
      <c r="A6" s="5">
        <v>2</v>
      </c>
      <c r="B6" s="7"/>
      <c r="C6" s="11" t="s">
        <v>15</v>
      </c>
      <c r="D6" s="10" t="s">
        <v>16</v>
      </c>
      <c r="E6" s="10">
        <v>25</v>
      </c>
      <c r="F6" s="10">
        <v>780</v>
      </c>
      <c r="G6" s="5">
        <v>780</v>
      </c>
      <c r="H6" s="5">
        <f t="shared" si="0"/>
        <v>19500</v>
      </c>
      <c r="I6" s="5">
        <f t="shared" si="1"/>
        <v>19500</v>
      </c>
      <c r="J6" s="54" t="s">
        <v>14</v>
      </c>
    </row>
    <row r="7" spans="1:10" ht="21" customHeight="1">
      <c r="A7" s="5">
        <v>3</v>
      </c>
      <c r="B7" s="7"/>
      <c r="C7" s="11" t="s">
        <v>17</v>
      </c>
      <c r="D7" s="10" t="s">
        <v>13</v>
      </c>
      <c r="E7" s="10">
        <v>25</v>
      </c>
      <c r="F7" s="10">
        <v>1500</v>
      </c>
      <c r="G7" s="5">
        <v>1500</v>
      </c>
      <c r="H7" s="5">
        <f t="shared" si="0"/>
        <v>37500</v>
      </c>
      <c r="I7" s="5">
        <f t="shared" si="1"/>
        <v>37500</v>
      </c>
      <c r="J7" s="54" t="s">
        <v>14</v>
      </c>
    </row>
    <row r="8" spans="1:10" ht="21" customHeight="1">
      <c r="A8" s="5">
        <v>4</v>
      </c>
      <c r="B8" s="7"/>
      <c r="C8" s="8" t="s">
        <v>18</v>
      </c>
      <c r="D8" s="10" t="s">
        <v>16</v>
      </c>
      <c r="E8" s="10">
        <v>29</v>
      </c>
      <c r="F8" s="10">
        <v>1080</v>
      </c>
      <c r="G8" s="5">
        <v>1080</v>
      </c>
      <c r="H8" s="5">
        <f t="shared" si="0"/>
        <v>31320</v>
      </c>
      <c r="I8" s="5">
        <f t="shared" si="1"/>
        <v>31320</v>
      </c>
      <c r="J8" s="26" t="s">
        <v>14</v>
      </c>
    </row>
    <row r="9" spans="1:10" ht="21" customHeight="1">
      <c r="A9" s="5">
        <v>5</v>
      </c>
      <c r="B9" s="7"/>
      <c r="C9" s="8" t="s">
        <v>19</v>
      </c>
      <c r="D9" s="10" t="s">
        <v>20</v>
      </c>
      <c r="E9" s="12">
        <v>25</v>
      </c>
      <c r="F9" s="13">
        <v>960</v>
      </c>
      <c r="G9" s="5">
        <v>960</v>
      </c>
      <c r="H9" s="5">
        <f t="shared" si="0"/>
        <v>24000</v>
      </c>
      <c r="I9" s="5">
        <f t="shared" si="1"/>
        <v>24000</v>
      </c>
      <c r="J9" s="53" t="s">
        <v>14</v>
      </c>
    </row>
    <row r="10" spans="1:10" ht="21" customHeight="1">
      <c r="A10" s="5">
        <v>6</v>
      </c>
      <c r="B10" s="14"/>
      <c r="C10" s="8" t="s">
        <v>21</v>
      </c>
      <c r="D10" s="10" t="s">
        <v>20</v>
      </c>
      <c r="E10" s="12">
        <v>3</v>
      </c>
      <c r="F10" s="13">
        <v>720</v>
      </c>
      <c r="G10" s="5">
        <v>720</v>
      </c>
      <c r="H10" s="5">
        <f t="shared" si="0"/>
        <v>2160</v>
      </c>
      <c r="I10" s="5">
        <f t="shared" si="1"/>
        <v>2160</v>
      </c>
      <c r="J10" s="54" t="s">
        <v>14</v>
      </c>
    </row>
    <row r="11" spans="1:10" ht="21" customHeight="1">
      <c r="A11" s="5">
        <v>7</v>
      </c>
      <c r="B11" s="14"/>
      <c r="C11" s="8" t="s">
        <v>22</v>
      </c>
      <c r="D11" s="10" t="s">
        <v>20</v>
      </c>
      <c r="E11" s="12">
        <v>1</v>
      </c>
      <c r="F11" s="13">
        <v>480</v>
      </c>
      <c r="G11" s="5">
        <v>480</v>
      </c>
      <c r="H11" s="5">
        <f t="shared" si="0"/>
        <v>480</v>
      </c>
      <c r="I11" s="5">
        <f t="shared" si="1"/>
        <v>480</v>
      </c>
      <c r="J11" s="54" t="s">
        <v>14</v>
      </c>
    </row>
    <row r="12" spans="1:12" ht="21" customHeight="1">
      <c r="A12" s="5">
        <v>8</v>
      </c>
      <c r="B12" s="7"/>
      <c r="C12" s="15" t="s">
        <v>23</v>
      </c>
      <c r="D12" s="16" t="s">
        <v>24</v>
      </c>
      <c r="E12" s="16">
        <v>29</v>
      </c>
      <c r="F12" s="16">
        <v>1500</v>
      </c>
      <c r="G12" s="16">
        <v>550</v>
      </c>
      <c r="H12" s="5">
        <f t="shared" si="0"/>
        <v>43500</v>
      </c>
      <c r="I12" s="5">
        <f t="shared" si="1"/>
        <v>15950</v>
      </c>
      <c r="J12" s="26" t="s">
        <v>14</v>
      </c>
      <c r="L12"/>
    </row>
    <row r="13" spans="1:10" ht="21" customHeight="1">
      <c r="A13" s="5">
        <v>9</v>
      </c>
      <c r="B13" s="7"/>
      <c r="C13" s="15" t="s">
        <v>25</v>
      </c>
      <c r="D13" s="16" t="s">
        <v>26</v>
      </c>
      <c r="E13" s="16">
        <v>29</v>
      </c>
      <c r="F13" s="16">
        <v>550</v>
      </c>
      <c r="G13" s="16">
        <v>550</v>
      </c>
      <c r="H13" s="5">
        <f t="shared" si="0"/>
        <v>15950</v>
      </c>
      <c r="I13" s="5">
        <f t="shared" si="1"/>
        <v>15950</v>
      </c>
      <c r="J13" s="53" t="s">
        <v>14</v>
      </c>
    </row>
    <row r="14" spans="1:12" ht="21" customHeight="1">
      <c r="A14" s="5">
        <v>10</v>
      </c>
      <c r="B14" s="7"/>
      <c r="C14" s="15" t="s">
        <v>27</v>
      </c>
      <c r="D14" s="16" t="s">
        <v>28</v>
      </c>
      <c r="E14" s="16">
        <v>29</v>
      </c>
      <c r="F14" s="16">
        <v>320</v>
      </c>
      <c r="G14" s="16">
        <v>320</v>
      </c>
      <c r="H14" s="5">
        <f t="shared" si="0"/>
        <v>9280</v>
      </c>
      <c r="I14" s="5">
        <f t="shared" si="1"/>
        <v>9280</v>
      </c>
      <c r="J14" s="54" t="s">
        <v>14</v>
      </c>
      <c r="L14"/>
    </row>
    <row r="15" spans="1:10" ht="21" customHeight="1">
      <c r="A15" s="5">
        <v>11</v>
      </c>
      <c r="B15" s="17"/>
      <c r="C15" s="15" t="s">
        <v>29</v>
      </c>
      <c r="D15" s="16" t="s">
        <v>30</v>
      </c>
      <c r="E15" s="16">
        <v>29</v>
      </c>
      <c r="F15" s="16">
        <v>1300</v>
      </c>
      <c r="G15" s="16">
        <v>900</v>
      </c>
      <c r="H15" s="5">
        <f t="shared" si="0"/>
        <v>37700</v>
      </c>
      <c r="I15" s="5">
        <f t="shared" si="1"/>
        <v>26100</v>
      </c>
      <c r="J15" s="54" t="s">
        <v>14</v>
      </c>
    </row>
    <row r="16" spans="1:10" ht="21" customHeight="1">
      <c r="A16" s="5">
        <v>12</v>
      </c>
      <c r="B16" s="17"/>
      <c r="C16" s="15" t="s">
        <v>31</v>
      </c>
      <c r="D16" s="16" t="s">
        <v>16</v>
      </c>
      <c r="E16" s="16">
        <v>29</v>
      </c>
      <c r="F16" s="16">
        <v>50</v>
      </c>
      <c r="G16" s="16">
        <v>50</v>
      </c>
      <c r="H16" s="5">
        <f t="shared" si="0"/>
        <v>1450</v>
      </c>
      <c r="I16" s="5">
        <f t="shared" si="1"/>
        <v>1450</v>
      </c>
      <c r="J16" s="26" t="s">
        <v>14</v>
      </c>
    </row>
    <row r="17" spans="1:10" ht="21" customHeight="1">
      <c r="A17" s="18">
        <v>13</v>
      </c>
      <c r="B17" s="19"/>
      <c r="C17" s="20" t="s">
        <v>32</v>
      </c>
      <c r="D17" s="21" t="s">
        <v>33</v>
      </c>
      <c r="E17" s="21">
        <v>10</v>
      </c>
      <c r="F17" s="21">
        <v>600</v>
      </c>
      <c r="G17" s="22">
        <v>320</v>
      </c>
      <c r="H17" s="18">
        <f t="shared" si="0"/>
        <v>6000</v>
      </c>
      <c r="I17" s="18">
        <f t="shared" si="1"/>
        <v>3200</v>
      </c>
      <c r="J17" s="53" t="s">
        <v>14</v>
      </c>
    </row>
    <row r="18" spans="1:10" ht="21" customHeight="1">
      <c r="A18" s="5">
        <v>14</v>
      </c>
      <c r="B18" s="14"/>
      <c r="C18" s="23" t="s">
        <v>34</v>
      </c>
      <c r="D18" s="24" t="s">
        <v>35</v>
      </c>
      <c r="E18" s="24">
        <v>1050</v>
      </c>
      <c r="F18" s="24">
        <v>4.8</v>
      </c>
      <c r="G18" s="25">
        <v>4.8</v>
      </c>
      <c r="H18" s="5">
        <f t="shared" si="0"/>
        <v>5040</v>
      </c>
      <c r="I18" s="5">
        <f t="shared" si="1"/>
        <v>5040</v>
      </c>
      <c r="J18" s="54" t="s">
        <v>14</v>
      </c>
    </row>
    <row r="19" spans="1:10" ht="21" customHeight="1">
      <c r="A19" s="5">
        <v>15</v>
      </c>
      <c r="B19" s="14"/>
      <c r="C19" s="23" t="s">
        <v>36</v>
      </c>
      <c r="D19" s="24" t="s">
        <v>26</v>
      </c>
      <c r="E19" s="24">
        <v>3</v>
      </c>
      <c r="F19" s="24">
        <v>6000</v>
      </c>
      <c r="G19" s="25">
        <v>6000</v>
      </c>
      <c r="H19" s="5">
        <f t="shared" si="0"/>
        <v>18000</v>
      </c>
      <c r="I19" s="5">
        <f t="shared" si="1"/>
        <v>18000</v>
      </c>
      <c r="J19" s="54" t="s">
        <v>14</v>
      </c>
    </row>
    <row r="20" spans="1:10" ht="21" customHeight="1">
      <c r="A20" s="5">
        <v>16</v>
      </c>
      <c r="B20" s="14"/>
      <c r="C20" s="23" t="s">
        <v>37</v>
      </c>
      <c r="D20" s="24" t="s">
        <v>26</v>
      </c>
      <c r="E20" s="24">
        <v>1</v>
      </c>
      <c r="F20" s="24">
        <v>2000</v>
      </c>
      <c r="G20" s="26">
        <v>2000</v>
      </c>
      <c r="H20" s="5">
        <f t="shared" si="0"/>
        <v>2000</v>
      </c>
      <c r="I20" s="5">
        <f t="shared" si="1"/>
        <v>2000</v>
      </c>
      <c r="J20" s="26" t="s">
        <v>14</v>
      </c>
    </row>
    <row r="21" spans="1:10" ht="21" customHeight="1">
      <c r="A21" s="5">
        <v>17</v>
      </c>
      <c r="B21" s="14"/>
      <c r="C21" s="23" t="s">
        <v>38</v>
      </c>
      <c r="D21" s="24" t="s">
        <v>16</v>
      </c>
      <c r="E21" s="24">
        <v>1</v>
      </c>
      <c r="F21" s="24">
        <v>480</v>
      </c>
      <c r="G21" s="26">
        <v>480</v>
      </c>
      <c r="H21" s="5">
        <f t="shared" si="0"/>
        <v>480</v>
      </c>
      <c r="I21" s="5">
        <f t="shared" si="1"/>
        <v>480</v>
      </c>
      <c r="J21" s="26"/>
    </row>
    <row r="22" spans="1:10" ht="21" customHeight="1">
      <c r="A22" s="5" t="s">
        <v>39</v>
      </c>
      <c r="B22" s="5"/>
      <c r="C22" s="5"/>
      <c r="D22" s="16"/>
      <c r="E22" s="16"/>
      <c r="F22" s="16"/>
      <c r="G22" s="16"/>
      <c r="H22" s="5">
        <f>SUM(H5:H21)</f>
        <v>704360</v>
      </c>
      <c r="I22" s="5">
        <f>SUM(I5:I21)</f>
        <v>662410</v>
      </c>
      <c r="J22" s="4"/>
    </row>
    <row r="23" spans="1:10" ht="57" customHeight="1">
      <c r="A23" s="27" t="s">
        <v>40</v>
      </c>
      <c r="B23" s="28" t="s">
        <v>41</v>
      </c>
      <c r="C23" s="29"/>
      <c r="D23" s="29"/>
      <c r="E23" s="29"/>
      <c r="F23" s="29"/>
      <c r="G23" s="29"/>
      <c r="H23" s="29"/>
      <c r="I23" s="29"/>
      <c r="J23" s="55"/>
    </row>
    <row r="24" spans="1:13" ht="23.25" customHeight="1">
      <c r="A24" s="6" t="s">
        <v>42</v>
      </c>
      <c r="B24" s="30"/>
      <c r="C24" s="30"/>
      <c r="D24" s="30"/>
      <c r="E24" s="30"/>
      <c r="F24" s="30"/>
      <c r="G24" s="30"/>
      <c r="H24" s="30"/>
      <c r="I24" s="30"/>
      <c r="J24" s="52"/>
      <c r="M24"/>
    </row>
    <row r="25" spans="1:10" ht="14.25" customHeight="1">
      <c r="A25" s="31" t="s">
        <v>43</v>
      </c>
      <c r="B25" s="32"/>
      <c r="C25" s="33"/>
      <c r="D25" s="31" t="s">
        <v>44</v>
      </c>
      <c r="E25" s="34"/>
      <c r="F25" s="35"/>
      <c r="G25" s="36" t="s">
        <v>45</v>
      </c>
      <c r="H25" s="37"/>
      <c r="I25" s="56"/>
      <c r="J25" s="57"/>
    </row>
    <row r="26" spans="1:13" ht="14.25">
      <c r="A26" s="38"/>
      <c r="B26" s="39"/>
      <c r="C26" s="40"/>
      <c r="D26" s="38"/>
      <c r="E26" s="41"/>
      <c r="F26" s="42"/>
      <c r="G26" s="43"/>
      <c r="H26" s="44"/>
      <c r="I26" s="58"/>
      <c r="J26" s="59"/>
      <c r="L26"/>
      <c r="M26"/>
    </row>
    <row r="27" spans="1:10" ht="78" customHeight="1">
      <c r="A27" s="45"/>
      <c r="B27" s="46"/>
      <c r="C27" s="47"/>
      <c r="D27" s="45"/>
      <c r="E27" s="48"/>
      <c r="F27" s="49"/>
      <c r="G27" s="50"/>
      <c r="H27" s="51"/>
      <c r="I27" s="60"/>
      <c r="J27" s="61"/>
    </row>
    <row r="28" ht="14.25"/>
    <row r="29" ht="14.25"/>
    <row r="30" ht="14.25"/>
    <row r="31" ht="14.25"/>
    <row r="32" ht="14.25"/>
    <row r="33" ht="14.25">
      <c r="B33"/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M49"/>
    </row>
    <row r="50" ht="14.25"/>
    <row r="51" ht="14.25"/>
    <row r="52" ht="14.25"/>
    <row r="53" ht="14.25"/>
    <row r="54" ht="14.25"/>
    <row r="57" ht="14.25"/>
    <row r="58" ht="14.25"/>
    <row r="59" ht="14.25"/>
    <row r="60" ht="14.25"/>
    <row r="61" ht="14.25"/>
    <row r="62" ht="14.25"/>
    <row r="63" ht="14.25"/>
  </sheetData>
  <sheetProtection/>
  <mergeCells count="19">
    <mergeCell ref="A1:J1"/>
    <mergeCell ref="A2:J2"/>
    <mergeCell ref="F3:G3"/>
    <mergeCell ref="H3:I3"/>
    <mergeCell ref="A22:C22"/>
    <mergeCell ref="B23:J23"/>
    <mergeCell ref="A24:J24"/>
    <mergeCell ref="A3:A4"/>
    <mergeCell ref="A25:A27"/>
    <mergeCell ref="B3:B4"/>
    <mergeCell ref="C3:C4"/>
    <mergeCell ref="D3:D4"/>
    <mergeCell ref="D25:D27"/>
    <mergeCell ref="E3:E4"/>
    <mergeCell ref="G25:G27"/>
    <mergeCell ref="J3:J4"/>
    <mergeCell ref="H25:J27"/>
    <mergeCell ref="E25:F27"/>
    <mergeCell ref="B25:C27"/>
  </mergeCells>
  <printOptions/>
  <pageMargins left="0.7480314960629921" right="0.5511811023622047" top="0.71" bottom="0.9842519685039371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2019-12-30T10:36:55Z</cp:lastPrinted>
  <dcterms:created xsi:type="dcterms:W3CDTF">2014-02-17T02:31:16Z</dcterms:created>
  <dcterms:modified xsi:type="dcterms:W3CDTF">2020-01-08T03:10:48Z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