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北港北路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<sst xmlns="http://schemas.openxmlformats.org/spreadsheetml/2006/main" count="40" uniqueCount="36">
  <si>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市场询价及暂估价清单备案表</t>
  </si>
  <si>
    <t>工程名称：冷水铺路公厕新建项目</t>
  </si>
  <si>
    <t>备案编号：湘建德咨字[2019]第519号</t>
  </si>
  <si>
    <t>序号</t>
  </si>
  <si>
    <t>名称及品牌</t>
  </si>
  <si>
    <t>参数</t>
  </si>
  <si>
    <t>单位</t>
  </si>
  <si>
    <t>数量</t>
  </si>
  <si>
    <t>单价（元）</t>
  </si>
  <si>
    <t>总价（元）</t>
  </si>
  <si>
    <t>备注</t>
  </si>
  <si>
    <t>报审价</t>
  </si>
  <si>
    <t>询价</t>
  </si>
  <si>
    <t>安全抓杆</t>
  </si>
  <si>
    <t>个</t>
  </si>
  <si>
    <t>深圳市迪瑞尔防护用品有限公司</t>
  </si>
  <si>
    <t>成品污水池</t>
  </si>
  <si>
    <t>500*500mm</t>
  </si>
  <si>
    <t>套</t>
  </si>
  <si>
    <t>上海诺陶实业有限公司广州办事处</t>
  </si>
  <si>
    <t>H型真石涂料</t>
  </si>
  <si>
    <t>kg</t>
  </si>
  <si>
    <t>江门市华石涂料有限公司</t>
  </si>
  <si>
    <t>抗倍特板</t>
  </si>
  <si>
    <t>㎡</t>
  </si>
  <si>
    <t>沈阳福特办公家具有限公司</t>
  </si>
  <si>
    <t>LED吸顶灯</t>
  </si>
  <si>
    <t>浙江科视电子技术有限公司</t>
  </si>
  <si>
    <t>双管荧光灯</t>
  </si>
  <si>
    <t>上海久驰节能科技有限公司</t>
  </si>
  <si>
    <t>合      计</t>
  </si>
  <si>
    <t>说明</t>
  </si>
  <si>
    <t xml:space="preserve">  预算评审中涉及的主要材料、设备及适合采用市场合理低价的清单项目等，暂不能按现行定额、计费标准、《岳阳工程造价》及同期政府采购价等确定性询价参考计价的，咨询方必须按程序多方比价咨询，并结合建设方反馈意见出具评审初稿，经市财政评审办备案（加盖备案专用章）确认后，再评审进入总价按二次询价办法确定。</t>
  </si>
  <si>
    <t>咨询方：</t>
  </si>
  <si>
    <t>建设方：</t>
  </si>
  <si>
    <t>评审中心备案：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</si>
</sst>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_ "/>
    <numFmt numFmtId="180" formatCode="0.00_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6" fillId="0" borderId="15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179" fontId="5" fillId="0" borderId="9" xfId="0" applyNumberFormat="1" applyFont="1" applyFill="1" applyBorder="1" applyAlignment="1">
      <alignment horizontal="left" vertical="center" wrapText="1"/>
    </xf>
    <xf numFmtId="18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top" wrapText="1"/>
    </xf>
    <xf numFmtId="179" fontId="5" fillId="0" borderId="9" xfId="0" applyNumberFormat="1" applyFont="1" applyFill="1" applyBorder="1" applyAlignment="1">
      <alignment vertical="top" wrapText="1"/>
    </xf>
    <xf numFmtId="180" fontId="5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4">
      <selection activeCell="G7" sqref="G7"/>
    </sheetView>
  </sheetViews>
  <sheetFormatPr defaultColWidth="9.140625" defaultRowHeight="12.75"/>
  <cols>
    <col min="1" max="1" width="6.28125" style="0" customWidth="1"/>
    <col min="2" max="2" width="17.8515625" style="0" customWidth="1"/>
    <col min="3" max="3" width="22.8515625" style="0" customWidth="1"/>
    <col min="4" max="4" width="6.140625" style="0" customWidth="1"/>
    <col min="5" max="5" width="7.421875" style="2" customWidth="1"/>
    <col min="6" max="6" width="9.57421875" style="3" customWidth="1"/>
    <col min="7" max="9" width="11.7109375" style="3" customWidth="1"/>
    <col min="10" max="10" width="33.00390625" style="0" customWidth="1"/>
    <col min="11" max="11" width="15.8515625" style="0" customWidth="1"/>
  </cols>
  <sheetData>
    <row r="1" spans="1:10" s="1" customFormat="1" ht="45" customHeight="1">
      <c r="A1" s="4" t="s">
        <v>0</v>
      </c>
      <c r="B1" s="5"/>
      <c r="C1" s="5"/>
      <c r="D1" s="5"/>
      <c r="E1" s="6"/>
      <c r="F1" s="7"/>
      <c r="G1" s="7"/>
      <c r="H1" s="7"/>
      <c r="I1" s="7"/>
      <c r="J1" s="43"/>
    </row>
    <row r="2" spans="1:10" s="1" customFormat="1" ht="21" customHeight="1">
      <c r="A2" s="8" t="s">
        <v>1</v>
      </c>
      <c r="B2" s="9"/>
      <c r="C2" s="9"/>
      <c r="D2" s="9"/>
      <c r="E2" s="10"/>
      <c r="F2" s="11"/>
      <c r="G2" s="11"/>
      <c r="H2" s="11"/>
      <c r="I2" s="11"/>
      <c r="J2" s="44"/>
    </row>
    <row r="3" spans="1:10" s="1" customFormat="1" ht="21" customHeight="1">
      <c r="A3" s="8" t="s">
        <v>2</v>
      </c>
      <c r="B3" s="12"/>
      <c r="C3" s="12"/>
      <c r="D3" s="12"/>
      <c r="E3" s="13"/>
      <c r="F3" s="14"/>
      <c r="G3" s="14"/>
      <c r="H3" s="14"/>
      <c r="I3" s="14"/>
      <c r="J3" s="45"/>
    </row>
    <row r="4" spans="1:10" s="1" customFormat="1" ht="15">
      <c r="A4" s="15" t="s">
        <v>3</v>
      </c>
      <c r="B4" s="15" t="s">
        <v>4</v>
      </c>
      <c r="C4" s="16" t="s">
        <v>5</v>
      </c>
      <c r="D4" s="15" t="s">
        <v>6</v>
      </c>
      <c r="E4" s="17" t="s">
        <v>7</v>
      </c>
      <c r="F4" s="18" t="s">
        <v>8</v>
      </c>
      <c r="G4" s="19"/>
      <c r="H4" s="20" t="s">
        <v>9</v>
      </c>
      <c r="I4" s="46"/>
      <c r="J4" s="47" t="s">
        <v>10</v>
      </c>
    </row>
    <row r="5" spans="1:10" s="1" customFormat="1" ht="15">
      <c r="A5" s="21"/>
      <c r="B5" s="21"/>
      <c r="C5" s="16"/>
      <c r="D5" s="21"/>
      <c r="E5" s="22"/>
      <c r="F5" s="20" t="s">
        <v>11</v>
      </c>
      <c r="G5" s="20" t="s">
        <v>12</v>
      </c>
      <c r="H5" s="20" t="s">
        <v>11</v>
      </c>
      <c r="I5" s="20" t="s">
        <v>12</v>
      </c>
      <c r="J5" s="47"/>
    </row>
    <row r="6" spans="1:10" ht="27" customHeight="1">
      <c r="A6" s="23">
        <v>1</v>
      </c>
      <c r="B6" s="24" t="s">
        <v>13</v>
      </c>
      <c r="C6" s="25"/>
      <c r="D6" s="26" t="s">
        <v>14</v>
      </c>
      <c r="E6" s="26">
        <v>6</v>
      </c>
      <c r="F6" s="27">
        <v>270</v>
      </c>
      <c r="G6" s="27">
        <v>104.5</v>
      </c>
      <c r="H6" s="28">
        <f>E6*F6</f>
        <v>1620</v>
      </c>
      <c r="I6" s="28">
        <f>E6*G6</f>
        <v>627</v>
      </c>
      <c r="J6" s="26" t="s">
        <v>15</v>
      </c>
    </row>
    <row r="7" spans="1:10" ht="31.5" customHeight="1">
      <c r="A7" s="29">
        <v>2</v>
      </c>
      <c r="B7" s="30" t="s">
        <v>16</v>
      </c>
      <c r="C7" s="31" t="s">
        <v>17</v>
      </c>
      <c r="D7" s="26" t="s">
        <v>18</v>
      </c>
      <c r="E7" s="26">
        <v>3</v>
      </c>
      <c r="F7" s="27">
        <v>300</v>
      </c>
      <c r="G7" s="27">
        <v>300</v>
      </c>
      <c r="H7" s="28">
        <f>E7*F7</f>
        <v>900</v>
      </c>
      <c r="I7" s="28">
        <f>E7*G7</f>
        <v>900</v>
      </c>
      <c r="J7" s="26" t="s">
        <v>19</v>
      </c>
    </row>
    <row r="8" spans="1:10" ht="34.5" customHeight="1">
      <c r="A8" s="23">
        <v>3</v>
      </c>
      <c r="B8" s="30" t="s">
        <v>20</v>
      </c>
      <c r="C8" s="31"/>
      <c r="D8" s="26" t="s">
        <v>21</v>
      </c>
      <c r="E8" s="26">
        <v>1265.37</v>
      </c>
      <c r="F8" s="27">
        <v>8</v>
      </c>
      <c r="G8" s="27">
        <v>4.62</v>
      </c>
      <c r="H8" s="28">
        <f>E8*F8</f>
        <v>10122.96</v>
      </c>
      <c r="I8" s="28">
        <f>E8*G8</f>
        <v>5846.0094</v>
      </c>
      <c r="J8" s="26" t="s">
        <v>22</v>
      </c>
    </row>
    <row r="9" spans="1:10" ht="34.5" customHeight="1">
      <c r="A9" s="29">
        <v>4</v>
      </c>
      <c r="B9" s="30" t="s">
        <v>23</v>
      </c>
      <c r="C9" s="31"/>
      <c r="D9" s="26" t="s">
        <v>24</v>
      </c>
      <c r="E9" s="26">
        <v>43.7274</v>
      </c>
      <c r="F9" s="27">
        <v>218</v>
      </c>
      <c r="G9" s="27">
        <v>143</v>
      </c>
      <c r="H9" s="28">
        <f>E9*F9</f>
        <v>9532.5732</v>
      </c>
      <c r="I9" s="28">
        <f>E9*G9</f>
        <v>6253.0182</v>
      </c>
      <c r="J9" s="26" t="s">
        <v>25</v>
      </c>
    </row>
    <row r="10" spans="1:10" ht="34.5" customHeight="1">
      <c r="A10" s="29">
        <v>6</v>
      </c>
      <c r="B10" s="30" t="s">
        <v>26</v>
      </c>
      <c r="C10" s="31"/>
      <c r="D10" s="26" t="s">
        <v>18</v>
      </c>
      <c r="E10" s="26">
        <v>13.13</v>
      </c>
      <c r="F10" s="27">
        <v>120</v>
      </c>
      <c r="G10" s="27">
        <v>65</v>
      </c>
      <c r="H10" s="28">
        <f>E10*F10</f>
        <v>1575.6000000000001</v>
      </c>
      <c r="I10" s="28">
        <f>E10*G10</f>
        <v>853.45</v>
      </c>
      <c r="J10" s="26" t="s">
        <v>27</v>
      </c>
    </row>
    <row r="11" spans="1:10" ht="34.5" customHeight="1">
      <c r="A11" s="23">
        <v>7</v>
      </c>
      <c r="B11" s="30" t="s">
        <v>28</v>
      </c>
      <c r="C11" s="31"/>
      <c r="D11" s="26" t="s">
        <v>18</v>
      </c>
      <c r="E11" s="26">
        <v>10.1</v>
      </c>
      <c r="F11" s="27">
        <v>160</v>
      </c>
      <c r="G11" s="27">
        <v>96</v>
      </c>
      <c r="H11" s="28">
        <f>E11*F11</f>
        <v>1616</v>
      </c>
      <c r="I11" s="28">
        <f>E11*G11</f>
        <v>969.5999999999999</v>
      </c>
      <c r="J11" s="26" t="s">
        <v>29</v>
      </c>
    </row>
    <row r="12" spans="1:10" s="1" customFormat="1" ht="22.5" customHeight="1">
      <c r="A12" s="32"/>
      <c r="B12" s="33" t="s">
        <v>30</v>
      </c>
      <c r="C12" s="33"/>
      <c r="D12" s="33"/>
      <c r="E12" s="34"/>
      <c r="F12" s="35"/>
      <c r="G12" s="35"/>
      <c r="H12" s="36">
        <f>SUM(H6:H11)</f>
        <v>25367.133199999997</v>
      </c>
      <c r="I12" s="48">
        <f>SUM(I6:I11)</f>
        <v>15449.077600000002</v>
      </c>
      <c r="J12" s="47"/>
    </row>
    <row r="13" spans="1:10" s="1" customFormat="1" ht="51" customHeight="1">
      <c r="A13" s="15" t="s">
        <v>31</v>
      </c>
      <c r="B13" s="37" t="s">
        <v>32</v>
      </c>
      <c r="C13" s="37"/>
      <c r="D13" s="37"/>
      <c r="E13" s="38"/>
      <c r="F13" s="39"/>
      <c r="G13" s="39"/>
      <c r="H13" s="39"/>
      <c r="I13" s="39"/>
      <c r="J13" s="37"/>
    </row>
    <row r="14" spans="1:10" s="1" customFormat="1" ht="64.5" customHeight="1">
      <c r="A14" s="40" t="s">
        <v>33</v>
      </c>
      <c r="B14" s="40"/>
      <c r="C14" s="40"/>
      <c r="D14" s="40" t="s">
        <v>34</v>
      </c>
      <c r="E14" s="41"/>
      <c r="F14" s="42"/>
      <c r="G14" s="42"/>
      <c r="H14" s="42"/>
      <c r="I14" s="49" t="s">
        <v>35</v>
      </c>
      <c r="J14" s="49"/>
    </row>
  </sheetData>
  <sheetProtection/>
  <mergeCells count="16">
    <mergeCell ref="A1:J1"/>
    <mergeCell ref="A2:J2"/>
    <mergeCell ref="A3:J3"/>
    <mergeCell ref="F4:G4"/>
    <mergeCell ref="H4:I4"/>
    <mergeCell ref="B12:C12"/>
    <mergeCell ref="B13:J13"/>
    <mergeCell ref="A14:C14"/>
    <mergeCell ref="D14:H14"/>
    <mergeCell ref="I14:J14"/>
    <mergeCell ref="A4:A5"/>
    <mergeCell ref="B4:B5"/>
    <mergeCell ref="C4:C5"/>
    <mergeCell ref="D4:D5"/>
    <mergeCell ref="E4:E5"/>
    <mergeCell ref="J4:J5"/>
  </mergeCells>
  <printOptions/>
  <pageMargins left="0.3541666666666667" right="0.23999999999999996" top="0.51" bottom="0.3541666666666667" header="0.35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2019-03-07T07:48:59Z</dcterms:created>
  <dcterms:modified xsi:type="dcterms:W3CDTF">2020-01-02T02:59:44Z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