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32" activeTab="0"/>
  </bookViews>
  <sheets>
    <sheet name="指标文" sheetId="1" r:id="rId1"/>
  </sheets>
  <definedNames>
    <definedName name="_xlnm.Print_Titles" localSheetId="0">'指标文'!$4:$4</definedName>
  </definedNames>
  <calcPr fullCalcOnLoad="1"/>
</workbook>
</file>

<file path=xl/sharedStrings.xml><?xml version="1.0" encoding="utf-8"?>
<sst xmlns="http://schemas.openxmlformats.org/spreadsheetml/2006/main" count="16" uniqueCount="16">
  <si>
    <t>备注</t>
  </si>
  <si>
    <t>市本级及所辖区小计</t>
  </si>
  <si>
    <t>岳阳楼区</t>
  </si>
  <si>
    <t>君山区</t>
  </si>
  <si>
    <t>云溪区</t>
  </si>
  <si>
    <t>经济技术开发区</t>
  </si>
  <si>
    <t>南湖新区</t>
  </si>
  <si>
    <t>屈原管理区</t>
  </si>
  <si>
    <t>市社会保险事业管理处</t>
  </si>
  <si>
    <t>岳阳市</t>
  </si>
  <si>
    <t>单位：万元</t>
  </si>
  <si>
    <t>附件</t>
  </si>
  <si>
    <t>2020年城镇独生子女父母奖励省级补助资金安排表</t>
  </si>
  <si>
    <t>款拨市社保处代发项目资金户
开户行：建行冷水铺支行账号：43001640066059167788</t>
  </si>
  <si>
    <t>测算2020年需
发放金额</t>
  </si>
  <si>
    <t>此次按80%比例
提前下达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</si>
</sst>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84" fontId="27" fillId="0" borderId="9" xfId="0" applyNumberFormat="1" applyFont="1" applyBorder="1" applyAlignment="1">
      <alignment horizontal="center" vertical="center" wrapText="1"/>
    </xf>
    <xf numFmtId="184" fontId="27" fillId="0" borderId="9" xfId="0" applyNumberFormat="1" applyFont="1" applyFill="1" applyBorder="1" applyAlignment="1">
      <alignment horizontal="center" vertical="center" wrapText="1"/>
    </xf>
    <xf numFmtId="18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Zeros="0" tabSelected="1" zoomScalePageLayoutView="0" workbookViewId="0" topLeftCell="A1">
      <selection activeCell="A4" sqref="A4"/>
    </sheetView>
  </sheetViews>
  <sheetFormatPr defaultColWidth="8.75390625" defaultRowHeight="14.25"/>
  <cols>
    <col min="1" max="1" width="23.125" style="3" customWidth="1"/>
    <col min="2" max="2" width="15.00390625" style="5" customWidth="1"/>
    <col min="3" max="3" width="15.00390625" style="6" customWidth="1"/>
    <col min="4" max="4" width="29.625" style="3" customWidth="1"/>
    <col min="5" max="5" width="9.50390625" style="4" bestFit="1" customWidth="1"/>
    <col min="6" max="29" width="9.00390625" style="4" bestFit="1" customWidth="1"/>
    <col min="30" max="16384" width="8.75390625" style="4" customWidth="1"/>
  </cols>
  <sheetData>
    <row r="1" ht="24.75" customHeight="1">
      <c r="A1" s="7" t="s">
        <v>11</v>
      </c>
    </row>
    <row r="2" spans="1:4" ht="82.5" customHeight="1">
      <c r="A2" s="8" t="s">
        <v>12</v>
      </c>
      <c r="B2" s="8"/>
      <c r="C2" s="8"/>
      <c r="D2" s="8"/>
    </row>
    <row r="3" spans="1:4" ht="18.75" customHeight="1">
      <c r="A3" s="9" t="s">
        <v>10</v>
      </c>
      <c r="B3" s="9"/>
      <c r="C3" s="9"/>
      <c r="D3" s="9"/>
    </row>
    <row r="4" spans="1:4" ht="50.25" customHeight="1">
      <c r="A4" s="10" t="s">
        <v>9</v>
      </c>
      <c r="B4" s="10" t="s">
        <v>14</v>
      </c>
      <c r="C4" s="10" t="s">
        <v>15</v>
      </c>
      <c r="D4" s="10" t="s">
        <v>0</v>
      </c>
    </row>
    <row r="5" spans="1:4" s="1" customFormat="1" ht="37.5" customHeight="1">
      <c r="A5" s="11" t="s">
        <v>1</v>
      </c>
      <c r="B5" s="13">
        <v>2646.6999999999994</v>
      </c>
      <c r="C5" s="14">
        <f>SUM(C6:C12)</f>
        <v>2117</v>
      </c>
      <c r="D5" s="12"/>
    </row>
    <row r="6" spans="1:4" ht="54" customHeight="1">
      <c r="A6" s="11" t="s">
        <v>8</v>
      </c>
      <c r="B6" s="13">
        <v>1916.36</v>
      </c>
      <c r="C6" s="14">
        <v>1533</v>
      </c>
      <c r="D6" s="15" t="s">
        <v>13</v>
      </c>
    </row>
    <row r="7" spans="1:4" ht="35.25" customHeight="1">
      <c r="A7" s="16" t="s">
        <v>2</v>
      </c>
      <c r="B7" s="13">
        <v>206.1</v>
      </c>
      <c r="C7" s="14">
        <v>165</v>
      </c>
      <c r="D7" s="16"/>
    </row>
    <row r="8" spans="1:4" ht="35.25" customHeight="1">
      <c r="A8" s="16" t="s">
        <v>5</v>
      </c>
      <c r="B8" s="13">
        <v>44.46</v>
      </c>
      <c r="C8" s="14">
        <v>35</v>
      </c>
      <c r="D8" s="16"/>
    </row>
    <row r="9" spans="1:4" ht="35.25" customHeight="1">
      <c r="A9" s="16" t="s">
        <v>6</v>
      </c>
      <c r="B9" s="13">
        <v>2.43</v>
      </c>
      <c r="C9" s="14">
        <v>2</v>
      </c>
      <c r="D9" s="16"/>
    </row>
    <row r="10" spans="1:4" ht="35.25" customHeight="1">
      <c r="A10" s="17" t="s">
        <v>3</v>
      </c>
      <c r="B10" s="13">
        <v>280.08</v>
      </c>
      <c r="C10" s="14">
        <f>ROUND(B10*0.8,0)</f>
        <v>224</v>
      </c>
      <c r="D10" s="17"/>
    </row>
    <row r="11" spans="1:4" ht="35.25" customHeight="1">
      <c r="A11" s="16" t="s">
        <v>4</v>
      </c>
      <c r="B11" s="13">
        <v>41.02</v>
      </c>
      <c r="C11" s="14">
        <f>ROUND(B11*0.8,0)</f>
        <v>33</v>
      </c>
      <c r="D11" s="16"/>
    </row>
    <row r="12" spans="1:4" ht="35.25" customHeight="1">
      <c r="A12" s="16" t="s">
        <v>7</v>
      </c>
      <c r="B12" s="13">
        <v>156.25</v>
      </c>
      <c r="C12" s="14">
        <v>125</v>
      </c>
      <c r="D12" s="16"/>
    </row>
    <row r="13" ht="12.75" customHeight="1"/>
    <row r="14" s="1" customFormat="1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s="1" customFormat="1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="1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="1" customFormat="1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="1" customFormat="1" ht="12.75" customHeight="1"/>
    <row r="65" ht="12.75" customHeight="1"/>
    <row r="66" ht="12.75" customHeight="1"/>
    <row r="67" ht="12.75" customHeight="1"/>
    <row r="68" s="2" customFormat="1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s="1" customFormat="1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s="1" customFormat="1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="1" customFormat="1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="1" customFormat="1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s="1" customFormat="1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s="1" customFormat="1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formatColumns="0" insertColumns="0" autoFilter="0"/>
  <protectedRanges>
    <protectedRange sqref="C4" name="项目名称"/>
    <protectedRange sqref="D5:D167" name="备注"/>
    <protectedRange sqref="C16:C25 C28:C33 C36:C48 C51:C63 C66:C75 C78:C87 C90:C94 C97:C103 C106:C117 C120:C131 C134:C139 C142:C155 C157:C165 C169 C7:C13" name="长沙"/>
    <protectedRange sqref="A2:D2" name="文件名称"/>
  </protectedRanges>
  <mergeCells count="2">
    <mergeCell ref="A2:D2"/>
    <mergeCell ref="A3:D3"/>
  </mergeCells>
  <printOptions horizontalCentered="1"/>
  <pageMargins left="0.5905511811023623" right="0.5905511811023623" top="0.984251968503937" bottom="0.984251968503937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10.105.113.198</cp:lastModifiedBy>
  <cp:lastPrinted>2020-02-19T02:29:14Z</cp:lastPrinted>
  <dcterms:created xsi:type="dcterms:W3CDTF">1996-12-17T01:32:42Z</dcterms:created>
  <dcterms:modified xsi:type="dcterms:W3CDTF">2020-02-19T02:29:15Z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