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 (2)" sheetId="1" r:id="rId1"/>
  </sheets>
  <definedNames>
    <definedName name="_xlnm.Print_Titles" localSheetId="0">'Sheet1 (2)'!$4:$5</definedName>
  </definedNames>
  <calcPr fullCalcOnLoad="1"/>
</workbook>
</file>

<file path=xl/sharedStrings.xml><?xml version="1.0" encoding="utf-8"?>
<sst xmlns="http://schemas.openxmlformats.org/spreadsheetml/2006/main" count="19" uniqueCount="19">
  <si>
    <t>2019年农村危房改造补助资金分配表</t>
  </si>
  <si>
    <t>其中：本文件下达（含在省级中）</t>
  </si>
  <si>
    <t>附件</t>
  </si>
  <si>
    <t>单位：万元</t>
  </si>
  <si>
    <t>小计</t>
  </si>
  <si>
    <t>云溪区</t>
  </si>
  <si>
    <t>君山区</t>
  </si>
  <si>
    <t>经济技术开发区</t>
  </si>
  <si>
    <t>全年资金(含2018年余下部分)</t>
  </si>
  <si>
    <t>此次下达</t>
  </si>
  <si>
    <t>中央</t>
  </si>
  <si>
    <t>省级</t>
  </si>
  <si>
    <t>户均数</t>
  </si>
  <si>
    <t>资金</t>
  </si>
  <si>
    <t>湘财预
〔2019〕
73号另行
下达</t>
  </si>
  <si>
    <t>市辖区</t>
  </si>
  <si>
    <t>2019年任务数</t>
  </si>
  <si>
    <t>2019年补助资金户均数</t>
  </si>
  <si>
    <t>小计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</si>
</sst>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等线"/>
      <family val="0"/>
    </font>
    <font>
      <sz val="11"/>
      <name val="等线"/>
      <family val="0"/>
    </font>
    <font>
      <sz val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4"/>
    </font>
    <font>
      <sz val="11"/>
      <color indexed="8"/>
      <name val="仿宋_GB2312"/>
      <family val="3"/>
    </font>
    <font>
      <b/>
      <sz val="11"/>
      <color indexed="8"/>
      <name val="仿宋_GB2312"/>
      <family val="3"/>
    </font>
    <font>
      <b/>
      <sz val="11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14" fillId="14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9" fillId="10" borderId="0" applyNumberFormat="0" applyBorder="0" applyAlignment="0" applyProtection="0"/>
    <xf numFmtId="0" fontId="11" fillId="9" borderId="8" applyNumberFormat="0" applyAlignment="0" applyProtection="0"/>
    <xf numFmtId="0" fontId="10" fillId="3" borderId="5" applyNumberFormat="0" applyAlignment="0" applyProtection="0"/>
    <xf numFmtId="0" fontId="0" fillId="5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4" borderId="0" xfId="0" applyNumberFormat="1" applyFill="1" applyAlignment="1">
      <alignment/>
    </xf>
    <xf numFmtId="0" fontId="1" fillId="4" borderId="0" xfId="0" applyNumberFormat="1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1" fillId="4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23" fillId="4" borderId="10" xfId="0" applyNumberFormat="1" applyFont="1" applyFill="1" applyBorder="1" applyAlignment="1">
      <alignment horizontal="center" vertical="center" wrapText="1"/>
    </xf>
    <xf numFmtId="0" fontId="22" fillId="4" borderId="10" xfId="0" applyNumberFormat="1" applyFont="1" applyFill="1" applyBorder="1" applyAlignment="1">
      <alignment horizontal="center" vertical="center" wrapText="1"/>
    </xf>
    <xf numFmtId="0" fontId="22" fillId="4" borderId="1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2" fillId="4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2" fillId="4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zoomScalePageLayoutView="0" workbookViewId="0" topLeftCell="A1">
      <selection activeCell="D1" sqref="D1:F16384"/>
    </sheetView>
  </sheetViews>
  <sheetFormatPr defaultColWidth="9.00390625" defaultRowHeight="14.25"/>
  <cols>
    <col min="1" max="1" width="15.75390625" style="0" customWidth="1"/>
    <col min="2" max="2" width="8.625" style="0" customWidth="1"/>
    <col min="3" max="3" width="9.625" style="2" customWidth="1"/>
    <col min="4" max="6" width="7.75390625" style="3" customWidth="1"/>
    <col min="7" max="7" width="10.50390625" style="3" customWidth="1"/>
    <col min="8" max="8" width="10.625" style="3" customWidth="1"/>
    <col min="9" max="9" width="8.00390625" style="3" customWidth="1"/>
    <col min="10" max="10" width="8.00390625" style="1" customWidth="1"/>
    <col min="11" max="11" width="9.00390625" style="1" customWidth="1"/>
  </cols>
  <sheetData>
    <row r="1" ht="26.25" customHeight="1">
      <c r="A1" s="4" t="s">
        <v>2</v>
      </c>
    </row>
    <row r="2" spans="1:10" ht="72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ht="30.75" customHeight="1">
      <c r="A3" s="6"/>
      <c r="B3" s="6"/>
      <c r="C3" s="7"/>
      <c r="D3" s="7"/>
      <c r="E3" s="7"/>
      <c r="F3" s="7"/>
      <c r="G3" s="7"/>
      <c r="H3" s="14" t="s">
        <v>3</v>
      </c>
      <c r="I3" s="14"/>
      <c r="J3" s="14"/>
    </row>
    <row r="4" spans="1:10" ht="37.5" customHeight="1">
      <c r="A4" s="15" t="s">
        <v>15</v>
      </c>
      <c r="B4" s="16" t="s">
        <v>16</v>
      </c>
      <c r="C4" s="16" t="s">
        <v>17</v>
      </c>
      <c r="D4" s="17" t="s">
        <v>8</v>
      </c>
      <c r="E4" s="17"/>
      <c r="F4" s="17"/>
      <c r="G4" s="17"/>
      <c r="H4" s="17"/>
      <c r="I4" s="18" t="s">
        <v>9</v>
      </c>
      <c r="J4" s="18"/>
    </row>
    <row r="5" spans="1:10" ht="69.75" customHeight="1">
      <c r="A5" s="15"/>
      <c r="B5" s="16"/>
      <c r="C5" s="16"/>
      <c r="D5" s="11" t="s">
        <v>18</v>
      </c>
      <c r="E5" s="12" t="s">
        <v>10</v>
      </c>
      <c r="F5" s="12" t="s">
        <v>11</v>
      </c>
      <c r="G5" s="12" t="s">
        <v>1</v>
      </c>
      <c r="H5" s="12" t="s">
        <v>14</v>
      </c>
      <c r="I5" s="13" t="s">
        <v>12</v>
      </c>
      <c r="J5" s="13" t="s">
        <v>13</v>
      </c>
    </row>
    <row r="6" spans="1:10" ht="37.5" customHeight="1">
      <c r="A6" s="19" t="s">
        <v>4</v>
      </c>
      <c r="B6" s="8">
        <v>126</v>
      </c>
      <c r="C6" s="8">
        <v>3.111</v>
      </c>
      <c r="D6" s="8">
        <f>SUM(E6:F6)</f>
        <v>392</v>
      </c>
      <c r="E6" s="8">
        <v>100</v>
      </c>
      <c r="F6" s="8">
        <f>SUM(G6:H6)</f>
        <v>292</v>
      </c>
      <c r="G6" s="8">
        <v>15</v>
      </c>
      <c r="H6" s="8">
        <v>277</v>
      </c>
      <c r="I6" s="8">
        <v>0.913</v>
      </c>
      <c r="J6" s="8">
        <f>E6+G6</f>
        <v>115</v>
      </c>
    </row>
    <row r="7" spans="1:10" ht="37.5" customHeight="1">
      <c r="A7" s="9" t="s">
        <v>5</v>
      </c>
      <c r="B7" s="8">
        <v>39</v>
      </c>
      <c r="C7" s="8">
        <v>3.111</v>
      </c>
      <c r="D7" s="8">
        <v>121.33</v>
      </c>
      <c r="E7" s="8">
        <v>30.95</v>
      </c>
      <c r="F7" s="8">
        <v>90.38</v>
      </c>
      <c r="G7" s="8">
        <v>4.65</v>
      </c>
      <c r="H7" s="8">
        <v>85.74</v>
      </c>
      <c r="I7" s="8">
        <v>0.913</v>
      </c>
      <c r="J7" s="8">
        <v>35.6</v>
      </c>
    </row>
    <row r="8" spans="1:10" ht="37.5" customHeight="1">
      <c r="A8" s="10" t="s">
        <v>6</v>
      </c>
      <c r="B8" s="8">
        <v>16</v>
      </c>
      <c r="C8" s="8">
        <v>3.111</v>
      </c>
      <c r="D8" s="8">
        <v>49.78</v>
      </c>
      <c r="E8" s="8">
        <v>12.7</v>
      </c>
      <c r="F8" s="8">
        <v>37.08</v>
      </c>
      <c r="G8" s="8">
        <v>1.9</v>
      </c>
      <c r="H8" s="8">
        <v>35.17</v>
      </c>
      <c r="I8" s="8">
        <v>0.913</v>
      </c>
      <c r="J8" s="8">
        <v>14.6</v>
      </c>
    </row>
    <row r="9" spans="1:10" ht="37.5" customHeight="1">
      <c r="A9" s="9" t="s">
        <v>7</v>
      </c>
      <c r="B9" s="8">
        <v>71</v>
      </c>
      <c r="C9" s="8">
        <v>3.111</v>
      </c>
      <c r="D9" s="8">
        <v>220.89</v>
      </c>
      <c r="E9" s="8">
        <v>56.35</v>
      </c>
      <c r="F9" s="8">
        <v>164.54</v>
      </c>
      <c r="G9" s="8">
        <v>8.45</v>
      </c>
      <c r="H9" s="8">
        <v>156.09</v>
      </c>
      <c r="I9" s="8">
        <v>0.913</v>
      </c>
      <c r="J9" s="8">
        <v>64.8</v>
      </c>
    </row>
  </sheetData>
  <sheetProtection/>
  <mergeCells count="7">
    <mergeCell ref="A2:J2"/>
    <mergeCell ref="C4:C5"/>
    <mergeCell ref="A4:A5"/>
    <mergeCell ref="D4:H4"/>
    <mergeCell ref="B4:B5"/>
    <mergeCell ref="I4:J4"/>
    <mergeCell ref="H3:J3"/>
  </mergeCells>
  <printOptions horizontalCentered="1"/>
  <pageMargins left="0.5511811023622047" right="0.5511811023622047" top="0.984251968503937" bottom="0.984251968503937" header="0.31496062992125984" footer="0.31496062992125984"/>
  <pageSetup fitToHeight="6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文印员2 10.105.113.198</cp:lastModifiedBy>
  <cp:lastPrinted>2019-08-09T07:41:31Z</cp:lastPrinted>
  <dcterms:created xsi:type="dcterms:W3CDTF">2015-06-05T18:19:00Z</dcterms:created>
  <dcterms:modified xsi:type="dcterms:W3CDTF">2019-08-09T07:41:32Z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  <property fmtid="{D5CDD505-2E9C-101B-9397-08002B2CF9AE}" pid="3" name="KSOReadingLayout">
    <vt:bool>true</vt:bool>
  </property>
</Properties>
</file>