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4760" windowHeight="7755"/>
  </bookViews>
  <sheets>
    <sheet name="Sheet1" sheetId="1" r:id="rId1"/>
  </sheets>
  <definedNames>
    <definedName name="_xlnm.Print_Area" localSheetId="0">Sheet1!$A$1:$Z$15</definedName>
  </definedNames>
  <calcPr calcId="114210"/>
</workbook>
</file>

<file path=xl/calcChain.xml><?xml version="1.0" encoding="utf-8"?>
<calcChain xmlns="http://schemas.openxmlformats.org/spreadsheetml/2006/main">
  <c r="Y7" i="1"/>
  <c r="Y8"/>
  <c r="Y9"/>
  <c r="Y10"/>
  <c r="Y11"/>
  <c r="Y12"/>
  <c r="Y13"/>
  <c r="Y14"/>
  <c r="Y15"/>
</calcChain>
</file>

<file path=xl/sharedStrings.xml><?xml version="1.0" encoding="utf-8"?>
<sst xmlns="http://schemas.openxmlformats.org/spreadsheetml/2006/main" count="66" uniqueCount="43">
  <si>
    <t>本专科生国家奖学金</t>
  </si>
  <si>
    <t>本专科国家助学金</t>
  </si>
  <si>
    <t>备注</t>
  </si>
  <si>
    <t>名额（人）</t>
  </si>
  <si>
    <t>其中</t>
  </si>
  <si>
    <t>一等</t>
  </si>
  <si>
    <t>二等</t>
  </si>
  <si>
    <t>三等</t>
  </si>
  <si>
    <t>高等职业教育 2050305</t>
  </si>
  <si>
    <t>岳阳职业技术学院</t>
  </si>
  <si>
    <t>湖南民族职业学院</t>
  </si>
  <si>
    <t>2019年高校学生资助中央资金分配表</t>
    <phoneticPr fontId="3" type="noConversion"/>
  </si>
  <si>
    <t>功能科目</t>
    <phoneticPr fontId="3" type="noConversion"/>
  </si>
  <si>
    <t>政府经济科目</t>
    <phoneticPr fontId="3" type="noConversion"/>
  </si>
  <si>
    <t>本专科生国家励志奖学金</t>
    <phoneticPr fontId="3" type="noConversion"/>
  </si>
  <si>
    <t>高校奖助学金中央资金（万元）</t>
    <phoneticPr fontId="3" type="noConversion"/>
  </si>
  <si>
    <t>应征入伍学生资助</t>
    <phoneticPr fontId="3" type="noConversion"/>
  </si>
  <si>
    <t>国家助学贷款奖补</t>
    <phoneticPr fontId="3" type="noConversion"/>
  </si>
  <si>
    <t>此次下达金额合计</t>
    <phoneticPr fontId="3" type="noConversion"/>
  </si>
  <si>
    <t>三项资金小计</t>
    <phoneticPr fontId="3" type="noConversion"/>
  </si>
  <si>
    <t>应征入伍服义务兵役</t>
    <phoneticPr fontId="3" type="noConversion"/>
  </si>
  <si>
    <t>直招士官</t>
    <phoneticPr fontId="3" type="noConversion"/>
  </si>
  <si>
    <t>退役士兵学费资助</t>
    <phoneticPr fontId="3" type="noConversion"/>
  </si>
  <si>
    <t>小计</t>
    <phoneticPr fontId="3" type="noConversion"/>
  </si>
  <si>
    <t>生源地贷款奖补</t>
  </si>
  <si>
    <t>高校贷款奖补</t>
  </si>
  <si>
    <t>2018年核定人数</t>
    <phoneticPr fontId="3" type="noConversion"/>
  </si>
  <si>
    <t>下达资金</t>
    <phoneticPr fontId="3" type="noConversion"/>
  </si>
  <si>
    <t>2050299其他普通教育支出</t>
  </si>
  <si>
    <t>云溪区</t>
    <phoneticPr fontId="3" type="noConversion"/>
  </si>
  <si>
    <t>君山区</t>
    <phoneticPr fontId="3" type="noConversion"/>
  </si>
  <si>
    <t>岳阳楼区</t>
    <phoneticPr fontId="3" type="noConversion"/>
  </si>
  <si>
    <t>屈原管理区</t>
    <phoneticPr fontId="3" type="noConversion"/>
  </si>
  <si>
    <t>509对个人和家庭的补助</t>
  </si>
  <si>
    <t>县市区</t>
    <phoneticPr fontId="2" type="noConversion"/>
  </si>
  <si>
    <t>市本级及辖区小计</t>
    <phoneticPr fontId="2" type="noConversion"/>
  </si>
  <si>
    <t>附件</t>
    <phoneticPr fontId="3" type="noConversion"/>
  </si>
  <si>
    <t>秋季
名额
（人）</t>
    <phoneticPr fontId="2" type="noConversion"/>
  </si>
  <si>
    <t>春季
名额
（人）</t>
    <phoneticPr fontId="2" type="noConversion"/>
  </si>
  <si>
    <t>南湖新区</t>
    <phoneticPr fontId="3" type="noConversion"/>
  </si>
  <si>
    <t>经济技术开发区</t>
    <phoneticPr fontId="3" type="noConversion"/>
  </si>
  <si>
    <t>2018年核定
人数</t>
    <phoneticPr fontId="3" type="noConversion"/>
  </si>
  <si>
    <t>下达
资金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</si>
</sst>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8"/>
      <name val="方正小标宋_GBK"/>
      <family val="4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20"/>
      <name val="黑体"/>
      <family val="3"/>
      <charset val="134"/>
    </font>
    <font>
      <sz val="24"/>
      <name val="方正小标宋_GBK"/>
      <family val="4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name val="黑体"/>
      <family val="3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6" fillId="2" borderId="0" xfId="3" applyFont="1" applyFill="1">
      <alignment vertical="center"/>
    </xf>
    <xf numFmtId="0" fontId="6" fillId="2" borderId="0" xfId="3" applyFont="1" applyFill="1" applyAlignment="1">
      <alignment horizontal="center" vertical="center"/>
    </xf>
    <xf numFmtId="0" fontId="6" fillId="0" borderId="0" xfId="3" applyFont="1">
      <alignment vertical="center"/>
    </xf>
    <xf numFmtId="0" fontId="5" fillId="0" borderId="0" xfId="3" applyFont="1">
      <alignment vertical="center"/>
    </xf>
    <xf numFmtId="0" fontId="6" fillId="0" borderId="0" xfId="3" applyFont="1" applyFill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0" fontId="7" fillId="2" borderId="0" xfId="1" applyFont="1" applyFill="1"/>
    <xf numFmtId="0" fontId="9" fillId="0" borderId="2" xfId="3" applyFont="1" applyBorder="1" applyAlignment="1">
      <alignment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178" fontId="10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Border="1">
      <alignment vertical="center"/>
    </xf>
    <xf numFmtId="0" fontId="10" fillId="2" borderId="4" xfId="1" applyNumberFormat="1" applyFont="1" applyFill="1" applyBorder="1" applyAlignment="1">
      <alignment horizontal="center" vertical="center"/>
    </xf>
    <xf numFmtId="0" fontId="1" fillId="0" borderId="0" xfId="3" applyFont="1">
      <alignment vertical="center"/>
    </xf>
    <xf numFmtId="176" fontId="11" fillId="0" borderId="2" xfId="3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2" fillId="0" borderId="0" xfId="3" applyFont="1">
      <alignment vertical="center"/>
    </xf>
    <xf numFmtId="0" fontId="13" fillId="0" borderId="0" xfId="3" applyFont="1" applyFill="1">
      <alignment vertical="center"/>
    </xf>
    <xf numFmtId="0" fontId="13" fillId="0" borderId="0" xfId="3" applyFont="1">
      <alignment vertical="center"/>
    </xf>
    <xf numFmtId="0" fontId="10" fillId="0" borderId="2" xfId="3" applyFont="1" applyBorder="1">
      <alignment vertical="center"/>
    </xf>
    <xf numFmtId="0" fontId="11" fillId="0" borderId="9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178" fontId="11" fillId="0" borderId="5" xfId="1" applyNumberFormat="1" applyFont="1" applyBorder="1" applyAlignment="1">
      <alignment horizontal="center" vertical="center" wrapText="1"/>
    </xf>
    <xf numFmtId="178" fontId="11" fillId="0" borderId="6" xfId="1" applyNumberFormat="1" applyFont="1" applyBorder="1" applyAlignment="1">
      <alignment horizontal="center" vertical="center" wrapText="1"/>
    </xf>
    <xf numFmtId="178" fontId="11" fillId="0" borderId="7" xfId="1" applyNumberFormat="1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178" fontId="11" fillId="0" borderId="2" xfId="3" applyNumberFormat="1" applyFont="1" applyFill="1" applyBorder="1" applyAlignment="1">
      <alignment horizontal="center" vertical="center" wrapText="1"/>
    </xf>
    <xf numFmtId="178" fontId="11" fillId="0" borderId="5" xfId="1" applyNumberFormat="1" applyFont="1" applyBorder="1" applyAlignment="1">
      <alignment horizontal="center" vertical="center"/>
    </xf>
    <xf numFmtId="178" fontId="11" fillId="0" borderId="6" xfId="1" applyNumberFormat="1" applyFont="1" applyBorder="1" applyAlignment="1">
      <alignment horizontal="center" vertical="center"/>
    </xf>
    <xf numFmtId="178" fontId="11" fillId="0" borderId="7" xfId="1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177" fontId="11" fillId="0" borderId="2" xfId="3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2"/>
    <cellStyle name="常规_2009年国家奖助学金分配基础数据一览表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3"/>
  <sheetViews>
    <sheetView tabSelected="1" view="pageBreakPreview" zoomScaleNormal="100" zoomScaleSheetLayoutView="100" workbookViewId="0">
      <selection activeCell="B3" sqref="B3:B6"/>
    </sheetView>
  </sheetViews>
  <sheetFormatPr defaultColWidth="6.875" defaultRowHeight="13.5"/>
  <cols>
    <col min="1" max="1" width="16.25" style="3" customWidth="1"/>
    <col min="2" max="2" width="23.375" style="3" customWidth="1"/>
    <col min="3" max="3" width="11.375" style="7" customWidth="1"/>
    <col min="4" max="4" width="8.5" style="7" customWidth="1"/>
    <col min="5" max="6" width="7.75" style="7" customWidth="1"/>
    <col min="7" max="7" width="7.625" style="7" customWidth="1"/>
    <col min="8" max="8" width="7.375" style="7" customWidth="1"/>
    <col min="9" max="9" width="7" style="7" customWidth="1"/>
    <col min="10" max="10" width="8.125" style="7" customWidth="1"/>
    <col min="11" max="11" width="7.75" style="7" customWidth="1"/>
    <col min="12" max="12" width="7.25" style="7" customWidth="1"/>
    <col min="13" max="13" width="6.75" style="7" customWidth="1"/>
    <col min="14" max="14" width="7.125" style="7" customWidth="1"/>
    <col min="15" max="15" width="8.625" style="7" customWidth="1"/>
    <col min="16" max="16" width="9.375" style="7" customWidth="1"/>
    <col min="17" max="17" width="10.125" style="7" customWidth="1"/>
    <col min="18" max="18" width="7.375" style="7" customWidth="1"/>
    <col min="19" max="19" width="6.875" style="7" customWidth="1"/>
    <col min="20" max="20" width="7.25" style="7" customWidth="1"/>
    <col min="21" max="21" width="7.125" style="7" customWidth="1"/>
    <col min="22" max="25" width="6.625" style="7" customWidth="1"/>
    <col min="26" max="26" width="4.625" style="7" customWidth="1"/>
    <col min="27" max="27" width="12.625" style="3" customWidth="1"/>
    <col min="28" max="32" width="10" style="3" bestFit="1" customWidth="1"/>
    <col min="33" max="238" width="8.875" style="3" customWidth="1"/>
    <col min="239" max="240" width="8.5" style="3" customWidth="1"/>
    <col min="241" max="241" width="23.375" style="3" customWidth="1"/>
    <col min="242" max="244" width="8.5" style="3" customWidth="1"/>
    <col min="245" max="245" width="6.75" style="3" customWidth="1"/>
    <col min="246" max="246" width="6.625" style="3" customWidth="1"/>
    <col min="247" max="247" width="6.25" style="3" customWidth="1"/>
    <col min="248" max="248" width="7.625" style="3" customWidth="1"/>
    <col min="249" max="249" width="6.875" style="3" customWidth="1"/>
    <col min="250" max="250" width="7" style="3" customWidth="1"/>
    <col min="251" max="251" width="6.5" style="3" customWidth="1"/>
    <col min="252" max="252" width="6.875" style="3" customWidth="1"/>
    <col min="253" max="253" width="6.5" style="3" customWidth="1"/>
    <col min="254" max="254" width="6.75" style="3" customWidth="1"/>
    <col min="255" max="16384" width="6.875" style="3"/>
  </cols>
  <sheetData>
    <row r="1" spans="1:27" ht="24.75" customHeight="1">
      <c r="A1" s="9" t="s">
        <v>36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72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8"/>
    </row>
    <row r="3" spans="1:27" s="19" customFormat="1" ht="63" customHeight="1">
      <c r="A3" s="48" t="s">
        <v>34</v>
      </c>
      <c r="B3" s="29" t="s">
        <v>12</v>
      </c>
      <c r="C3" s="40" t="s">
        <v>13</v>
      </c>
      <c r="D3" s="17" t="s">
        <v>0</v>
      </c>
      <c r="E3" s="18" t="s">
        <v>14</v>
      </c>
      <c r="F3" s="43" t="s">
        <v>1</v>
      </c>
      <c r="G3" s="43"/>
      <c r="H3" s="43"/>
      <c r="I3" s="43"/>
      <c r="J3" s="43"/>
      <c r="K3" s="43"/>
      <c r="L3" s="43"/>
      <c r="M3" s="43"/>
      <c r="N3" s="44" t="s">
        <v>15</v>
      </c>
      <c r="O3" s="45" t="s">
        <v>16</v>
      </c>
      <c r="P3" s="47"/>
      <c r="Q3" s="47"/>
      <c r="R3" s="47"/>
      <c r="S3" s="47"/>
      <c r="T3" s="47"/>
      <c r="U3" s="46"/>
      <c r="V3" s="23" t="s">
        <v>17</v>
      </c>
      <c r="W3" s="24"/>
      <c r="X3" s="25"/>
      <c r="Y3" s="26" t="s">
        <v>18</v>
      </c>
      <c r="Z3" s="29" t="s">
        <v>2</v>
      </c>
    </row>
    <row r="4" spans="1:27" s="19" customFormat="1" ht="45" customHeight="1">
      <c r="A4" s="48"/>
      <c r="B4" s="30"/>
      <c r="C4" s="41"/>
      <c r="D4" s="49" t="s">
        <v>3</v>
      </c>
      <c r="E4" s="49" t="s">
        <v>3</v>
      </c>
      <c r="F4" s="44" t="s">
        <v>38</v>
      </c>
      <c r="G4" s="44" t="s">
        <v>4</v>
      </c>
      <c r="H4" s="44"/>
      <c r="I4" s="44"/>
      <c r="J4" s="44" t="s">
        <v>37</v>
      </c>
      <c r="K4" s="44" t="s">
        <v>4</v>
      </c>
      <c r="L4" s="44"/>
      <c r="M4" s="44"/>
      <c r="N4" s="44"/>
      <c r="O4" s="26" t="s">
        <v>19</v>
      </c>
      <c r="P4" s="45" t="s">
        <v>20</v>
      </c>
      <c r="Q4" s="46"/>
      <c r="R4" s="45" t="s">
        <v>21</v>
      </c>
      <c r="S4" s="46"/>
      <c r="T4" s="45" t="s">
        <v>22</v>
      </c>
      <c r="U4" s="46"/>
      <c r="V4" s="37" t="s">
        <v>23</v>
      </c>
      <c r="W4" s="32" t="s">
        <v>24</v>
      </c>
      <c r="X4" s="32" t="s">
        <v>25</v>
      </c>
      <c r="Y4" s="27"/>
      <c r="Z4" s="30"/>
    </row>
    <row r="5" spans="1:27" s="19" customFormat="1" ht="26.25" customHeight="1">
      <c r="A5" s="48"/>
      <c r="B5" s="30"/>
      <c r="C5" s="41"/>
      <c r="D5" s="49"/>
      <c r="E5" s="49"/>
      <c r="F5" s="44"/>
      <c r="G5" s="36" t="s">
        <v>5</v>
      </c>
      <c r="H5" s="36" t="s">
        <v>6</v>
      </c>
      <c r="I5" s="36" t="s">
        <v>7</v>
      </c>
      <c r="J5" s="44"/>
      <c r="K5" s="36" t="s">
        <v>5</v>
      </c>
      <c r="L5" s="36" t="s">
        <v>6</v>
      </c>
      <c r="M5" s="36" t="s">
        <v>7</v>
      </c>
      <c r="N5" s="44"/>
      <c r="O5" s="27"/>
      <c r="P5" s="26" t="s">
        <v>26</v>
      </c>
      <c r="Q5" s="26" t="s">
        <v>27</v>
      </c>
      <c r="R5" s="26" t="s">
        <v>41</v>
      </c>
      <c r="S5" s="26" t="s">
        <v>42</v>
      </c>
      <c r="T5" s="26" t="s">
        <v>41</v>
      </c>
      <c r="U5" s="26" t="s">
        <v>42</v>
      </c>
      <c r="V5" s="38"/>
      <c r="W5" s="33"/>
      <c r="X5" s="33"/>
      <c r="Y5" s="27"/>
      <c r="Z5" s="30"/>
    </row>
    <row r="6" spans="1:27" s="19" customFormat="1" ht="26.25" customHeight="1">
      <c r="A6" s="48"/>
      <c r="B6" s="31"/>
      <c r="C6" s="42"/>
      <c r="D6" s="49"/>
      <c r="E6" s="49"/>
      <c r="F6" s="44"/>
      <c r="G6" s="36" t="s">
        <v>5</v>
      </c>
      <c r="H6" s="36" t="s">
        <v>6</v>
      </c>
      <c r="I6" s="36" t="s">
        <v>7</v>
      </c>
      <c r="J6" s="44"/>
      <c r="K6" s="36"/>
      <c r="L6" s="36"/>
      <c r="M6" s="36"/>
      <c r="N6" s="44"/>
      <c r="O6" s="28"/>
      <c r="P6" s="28"/>
      <c r="Q6" s="28"/>
      <c r="R6" s="28"/>
      <c r="S6" s="28"/>
      <c r="T6" s="28"/>
      <c r="U6" s="28"/>
      <c r="V6" s="39"/>
      <c r="W6" s="34"/>
      <c r="X6" s="34"/>
      <c r="Y6" s="28"/>
      <c r="Z6" s="31"/>
    </row>
    <row r="7" spans="1:27" s="16" customFormat="1" ht="36" customHeight="1">
      <c r="A7" s="11" t="s">
        <v>35</v>
      </c>
      <c r="B7" s="11"/>
      <c r="C7" s="12"/>
      <c r="D7" s="11">
        <v>10</v>
      </c>
      <c r="E7" s="11">
        <v>691</v>
      </c>
      <c r="F7" s="11">
        <v>5234</v>
      </c>
      <c r="G7" s="11">
        <v>1976</v>
      </c>
      <c r="H7" s="11">
        <v>1629</v>
      </c>
      <c r="I7" s="11">
        <v>1629</v>
      </c>
      <c r="J7" s="11">
        <v>5488</v>
      </c>
      <c r="K7" s="11">
        <v>2835</v>
      </c>
      <c r="L7" s="11">
        <v>864</v>
      </c>
      <c r="M7" s="11">
        <v>1789</v>
      </c>
      <c r="N7" s="11">
        <v>393.27</v>
      </c>
      <c r="O7" s="11">
        <v>9.1000000000000014</v>
      </c>
      <c r="P7" s="11">
        <v>83</v>
      </c>
      <c r="Q7" s="11">
        <v>7.33</v>
      </c>
      <c r="R7" s="11">
        <v>3</v>
      </c>
      <c r="S7" s="11">
        <v>-4.4399999999999995</v>
      </c>
      <c r="T7" s="11">
        <v>12</v>
      </c>
      <c r="U7" s="11">
        <v>6.21</v>
      </c>
      <c r="V7" s="11">
        <v>11.3</v>
      </c>
      <c r="W7" s="11">
        <v>11.3</v>
      </c>
      <c r="X7" s="11">
        <v>0</v>
      </c>
      <c r="Y7" s="15">
        <f t="shared" ref="Y7:Y15" si="0">N7+O7+V7</f>
        <v>413.67</v>
      </c>
      <c r="Z7" s="10"/>
    </row>
    <row r="8" spans="1:27" s="16" customFormat="1" ht="36" customHeight="1">
      <c r="A8" s="11" t="s">
        <v>29</v>
      </c>
      <c r="B8" s="11" t="s">
        <v>28</v>
      </c>
      <c r="C8" s="12" t="s">
        <v>33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v>1.2</v>
      </c>
      <c r="W8" s="11">
        <v>1.2</v>
      </c>
      <c r="X8" s="11"/>
      <c r="Y8" s="15">
        <f t="shared" si="0"/>
        <v>1.2</v>
      </c>
      <c r="Z8" s="10"/>
    </row>
    <row r="9" spans="1:27" s="20" customFormat="1" ht="36" customHeight="1">
      <c r="A9" s="11" t="s">
        <v>30</v>
      </c>
      <c r="B9" s="11" t="s">
        <v>28</v>
      </c>
      <c r="C9" s="12" t="s">
        <v>33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v>2.5</v>
      </c>
      <c r="W9" s="11">
        <v>2.5</v>
      </c>
      <c r="X9" s="11"/>
      <c r="Y9" s="15">
        <f t="shared" si="0"/>
        <v>2.5</v>
      </c>
      <c r="Z9" s="10"/>
    </row>
    <row r="10" spans="1:27" s="21" customFormat="1" ht="36" customHeight="1">
      <c r="A10" s="11" t="s">
        <v>31</v>
      </c>
      <c r="B10" s="11" t="s">
        <v>28</v>
      </c>
      <c r="C10" s="12" t="s">
        <v>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v>4.5</v>
      </c>
      <c r="W10" s="11">
        <v>4.5</v>
      </c>
      <c r="X10" s="11"/>
      <c r="Y10" s="15">
        <f t="shared" si="0"/>
        <v>4.5</v>
      </c>
      <c r="Z10" s="10"/>
    </row>
    <row r="11" spans="1:27" s="21" customFormat="1" ht="36" customHeight="1">
      <c r="A11" s="11" t="s">
        <v>39</v>
      </c>
      <c r="B11" s="11" t="s">
        <v>28</v>
      </c>
      <c r="C11" s="12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>
        <v>0.4</v>
      </c>
      <c r="W11" s="11">
        <v>0.4</v>
      </c>
      <c r="X11" s="11"/>
      <c r="Y11" s="15">
        <f t="shared" si="0"/>
        <v>0.4</v>
      </c>
      <c r="Z11" s="10"/>
    </row>
    <row r="12" spans="1:27" s="21" customFormat="1" ht="36" customHeight="1">
      <c r="A12" s="11" t="s">
        <v>40</v>
      </c>
      <c r="B12" s="11" t="s">
        <v>28</v>
      </c>
      <c r="C12" s="12" t="s">
        <v>33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v>1.3</v>
      </c>
      <c r="W12" s="11">
        <v>1.3</v>
      </c>
      <c r="X12" s="11"/>
      <c r="Y12" s="15">
        <f t="shared" si="0"/>
        <v>1.3</v>
      </c>
      <c r="Z12" s="10"/>
    </row>
    <row r="13" spans="1:27" s="21" customFormat="1" ht="36" customHeight="1">
      <c r="A13" s="11" t="s">
        <v>32</v>
      </c>
      <c r="B13" s="11" t="s">
        <v>28</v>
      </c>
      <c r="C13" s="12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1.4</v>
      </c>
      <c r="W13" s="11">
        <v>1.4</v>
      </c>
      <c r="X13" s="11"/>
      <c r="Y13" s="15">
        <f t="shared" si="0"/>
        <v>1.4</v>
      </c>
      <c r="Z13" s="10"/>
    </row>
    <row r="14" spans="1:27" s="21" customFormat="1" ht="36" customHeight="1">
      <c r="A14" s="11" t="s">
        <v>9</v>
      </c>
      <c r="B14" s="11" t="s">
        <v>8</v>
      </c>
      <c r="C14" s="12" t="s">
        <v>33</v>
      </c>
      <c r="D14" s="11">
        <v>6</v>
      </c>
      <c r="E14" s="11">
        <v>396</v>
      </c>
      <c r="F14" s="11">
        <v>2813</v>
      </c>
      <c r="G14" s="11">
        <v>1053</v>
      </c>
      <c r="H14" s="11">
        <v>880</v>
      </c>
      <c r="I14" s="11">
        <v>880</v>
      </c>
      <c r="J14" s="11">
        <v>2898</v>
      </c>
      <c r="K14" s="11">
        <v>1400</v>
      </c>
      <c r="L14" s="11">
        <v>488</v>
      </c>
      <c r="M14" s="11">
        <v>1010</v>
      </c>
      <c r="N14" s="11">
        <v>220.67999999999995</v>
      </c>
      <c r="O14" s="13">
        <v>7.5200000000000005</v>
      </c>
      <c r="P14" s="11">
        <v>68</v>
      </c>
      <c r="Q14" s="11">
        <v>5.75</v>
      </c>
      <c r="R14" s="11">
        <v>3</v>
      </c>
      <c r="S14" s="11">
        <v>-4.4399999999999995</v>
      </c>
      <c r="T14" s="11">
        <v>12</v>
      </c>
      <c r="U14" s="11">
        <v>6.21</v>
      </c>
      <c r="V14" s="11">
        <v>0</v>
      </c>
      <c r="W14" s="11"/>
      <c r="X14" s="11"/>
      <c r="Y14" s="15">
        <f t="shared" si="0"/>
        <v>228.19999999999996</v>
      </c>
      <c r="Z14" s="22"/>
    </row>
    <row r="15" spans="1:27" s="21" customFormat="1" ht="36" customHeight="1">
      <c r="A15" s="11" t="s">
        <v>10</v>
      </c>
      <c r="B15" s="11" t="s">
        <v>8</v>
      </c>
      <c r="C15" s="12" t="s">
        <v>33</v>
      </c>
      <c r="D15" s="11">
        <v>4</v>
      </c>
      <c r="E15" s="11">
        <v>295</v>
      </c>
      <c r="F15" s="11">
        <v>2421</v>
      </c>
      <c r="G15" s="11">
        <v>923</v>
      </c>
      <c r="H15" s="11">
        <v>749</v>
      </c>
      <c r="I15" s="11">
        <v>749</v>
      </c>
      <c r="J15" s="11">
        <v>2590</v>
      </c>
      <c r="K15" s="11">
        <v>1435</v>
      </c>
      <c r="L15" s="11">
        <v>376</v>
      </c>
      <c r="M15" s="11">
        <v>779</v>
      </c>
      <c r="N15" s="11">
        <v>172.59000000000003</v>
      </c>
      <c r="O15" s="13">
        <v>1.58</v>
      </c>
      <c r="P15" s="11">
        <v>15</v>
      </c>
      <c r="Q15" s="11">
        <v>1.58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/>
      <c r="X15" s="11"/>
      <c r="Y15" s="15">
        <f t="shared" si="0"/>
        <v>174.17000000000004</v>
      </c>
      <c r="Z15" s="14"/>
    </row>
    <row r="16" spans="1:27" s="4" customFormat="1" ht="12.75" customHeight="1"/>
    <row r="17" s="4" customFormat="1" ht="12.75" customHeight="1"/>
    <row r="18" ht="12.75" customHeight="1"/>
    <row r="19" ht="12.75" customHeight="1"/>
    <row r="20" ht="12.75" customHeight="1"/>
    <row r="21" s="5" customFormat="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s="4" customFormat="1" ht="12.75" customHeight="1"/>
    <row r="30" s="4" customFormat="1" ht="12.75" customHeight="1"/>
    <row r="31" s="4" customFormat="1" ht="12.75" customHeight="1"/>
    <row r="32" s="5" customFormat="1" ht="12.75" customHeight="1"/>
    <row r="33" ht="12.75" customHeight="1"/>
    <row r="34" ht="12.75" customHeight="1"/>
    <row r="35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ht="12.75" customHeight="1"/>
    <row r="47" ht="12.75" customHeight="1"/>
    <row r="48" s="6" customFormat="1" ht="12.75" customHeight="1"/>
    <row r="49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s="4" customFormat="1" ht="12.75" customHeight="1"/>
    <row r="75" s="4" customFormat="1" ht="12.75" customHeight="1"/>
    <row r="76" s="4" customFormat="1" ht="12.75" customHeight="1"/>
    <row r="77" s="4" customFormat="1" ht="12.75" customHeight="1"/>
    <row r="78" s="4" customFormat="1" ht="12.75" customHeight="1"/>
    <row r="79" s="4" customFormat="1" ht="12.75" customHeight="1"/>
    <row r="80" s="4" customFormat="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12.75" customHeight="1"/>
    <row r="94" s="4" customFormat="1" ht="12.75" customHeight="1"/>
    <row r="95" s="4" customFormat="1" ht="12.75" customHeight="1"/>
    <row r="96" s="4" customFormat="1" ht="12.75" customHeight="1"/>
    <row r="97" s="4" customFormat="1" ht="12.75" customHeight="1"/>
    <row r="98" s="6" customFormat="1" ht="12.75" customHeight="1"/>
    <row r="99" s="6" customFormat="1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s="4" customFormat="1" ht="12.75" customHeight="1"/>
    <row r="111" s="4" customFormat="1" ht="12.75" customHeight="1"/>
    <row r="112" s="4" customFormat="1" ht="12.75" customHeight="1"/>
    <row r="113" s="4" customFormat="1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s="4" customFormat="1" ht="12.75" customHeight="1"/>
    <row r="122" s="4" customFormat="1" ht="12.75" customHeight="1"/>
    <row r="123" s="4" customFormat="1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s="4" customFormat="1" ht="12.75" customHeight="1"/>
    <row r="137" s="4" customFormat="1" ht="12.75" customHeight="1"/>
    <row r="138" s="4" customFormat="1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s="4" customFormat="1" ht="12.75" customHeight="1"/>
    <row r="152" s="4" customFormat="1" ht="12.75" customHeight="1"/>
    <row r="153" s="4" customFormat="1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s="4" customFormat="1" ht="12.75" customHeight="1"/>
    <row r="161" s="4" customFormat="1" ht="12.75" customHeight="1"/>
    <row r="162" ht="12.75" customHeight="1"/>
    <row r="163" customFormat="1" ht="12.75" customHeight="1"/>
    <row r="164" customFormat="1" ht="12.75" customHeight="1"/>
    <row r="165" customFormat="1" ht="12.75" customHeight="1"/>
    <row r="166" customFormat="1" ht="12.75" customHeight="1"/>
    <row r="167" customFormat="1" ht="12.75" customHeight="1"/>
    <row r="168" customFormat="1" ht="12.75" customHeight="1"/>
    <row r="169" customFormat="1" ht="12.75" customHeight="1"/>
    <row r="170" customFormat="1" ht="12.75" customHeight="1"/>
    <row r="171" customFormat="1" ht="12.75" customHeight="1"/>
    <row r="172" customFormat="1" ht="12.75" customHeight="1"/>
    <row r="173" customFormat="1" ht="12.75" customHeight="1"/>
    <row r="174" customFormat="1" ht="12.75" customHeight="1"/>
    <row r="175" customFormat="1" ht="12.75" customHeight="1"/>
    <row r="176" customFormat="1" ht="12.75" customHeight="1"/>
    <row r="177" customFormat="1" ht="12.75" customHeight="1"/>
    <row r="178" customFormat="1" ht="12.75" customHeight="1"/>
    <row r="179" customFormat="1" ht="12.75" customHeight="1"/>
    <row r="180" customFormat="1" ht="12.75" customHeight="1"/>
    <row r="181" customFormat="1" ht="12.75" customHeight="1"/>
    <row r="182" customFormat="1" ht="12.75" customHeight="1"/>
    <row r="183" s="4" customFormat="1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mergeCells count="35">
    <mergeCell ref="A3:A6"/>
    <mergeCell ref="D4:D6"/>
    <mergeCell ref="E4:E6"/>
    <mergeCell ref="B3:B6"/>
    <mergeCell ref="F4:F6"/>
    <mergeCell ref="O3:U3"/>
    <mergeCell ref="O4:O6"/>
    <mergeCell ref="J4:J6"/>
    <mergeCell ref="K4:M4"/>
    <mergeCell ref="M5:M6"/>
    <mergeCell ref="G4:I4"/>
    <mergeCell ref="P4:Q4"/>
    <mergeCell ref="R4:S4"/>
    <mergeCell ref="T4:U4"/>
    <mergeCell ref="R5:R6"/>
    <mergeCell ref="I5:I6"/>
    <mergeCell ref="H5:H6"/>
    <mergeCell ref="A2:Z2"/>
    <mergeCell ref="S5:S6"/>
    <mergeCell ref="T5:T6"/>
    <mergeCell ref="K5:K6"/>
    <mergeCell ref="L5:L6"/>
    <mergeCell ref="G5:G6"/>
    <mergeCell ref="V4:V6"/>
    <mergeCell ref="C3:C6"/>
    <mergeCell ref="F3:M3"/>
    <mergeCell ref="N3:N6"/>
    <mergeCell ref="V3:X3"/>
    <mergeCell ref="Y3:Y6"/>
    <mergeCell ref="Z3:Z6"/>
    <mergeCell ref="P5:P6"/>
    <mergeCell ref="Q5:Q6"/>
    <mergeCell ref="W4:W6"/>
    <mergeCell ref="X4:X6"/>
    <mergeCell ref="U5:U6"/>
  </mergeCells>
  <phoneticPr fontId="2" type="noConversion"/>
  <printOptions horizontalCentered="1"/>
  <pageMargins left="0.51181102362204722" right="0.51181102362204722" top="0.98425196850393704" bottom="0.98425196850393704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陈琳姿 10.104.98.17</dc:creator>
  <cp:lastModifiedBy>Administrator</cp:lastModifiedBy>
  <cp:lastPrinted>2019-10-17T08:59:27Z</cp:lastPrinted>
  <dcterms:created xsi:type="dcterms:W3CDTF">2019-05-29T07:12:17Z</dcterms:created>
  <dcterms:modified xsi:type="dcterms:W3CDTF">2019-10-17T09:14:25Z</dcterms:modified>
</cp:coreProperties>
</file>