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<sst xmlns="http://schemas.openxmlformats.org/spreadsheetml/2006/main" count="91" uniqueCount="87">
  <si>
    <t>项目名称</t>
  </si>
  <si>
    <t>良心堡镇良心堡社区多功能健身场地建设</t>
  </si>
  <si>
    <t>芦苇总场二洲管理站篮球场维修建设</t>
  </si>
  <si>
    <t>广兴洲镇困难、重病群体救助</t>
  </si>
  <si>
    <t>钱粮湖镇困难、重病群体救助</t>
  </si>
  <si>
    <t>残疾人事业、困难、重病群体救助</t>
  </si>
  <si>
    <t>刘山庙社区小区提质改造</t>
  </si>
  <si>
    <t>阁子市社区道路修复</t>
  </si>
  <si>
    <t>良心堡镇敬老院添置电器设施等</t>
  </si>
  <si>
    <t>备注</t>
  </si>
  <si>
    <t>金额</t>
  </si>
  <si>
    <t xml:space="preserve">   单   位</t>
  </si>
  <si>
    <t>青港村文化广场和体育健身设施建设</t>
  </si>
  <si>
    <t>三合村文化广场建设</t>
  </si>
  <si>
    <t>义南村村级养老设施建设</t>
  </si>
  <si>
    <t>横港村体育健身设施建设</t>
  </si>
  <si>
    <t>云溪镇灾后救助</t>
  </si>
  <si>
    <t>残联残疾人康复和托养中心建设</t>
  </si>
  <si>
    <t xml:space="preserve"> 敬老院维修</t>
  </si>
  <si>
    <t>奇家岭办事处文化广场建设</t>
  </si>
  <si>
    <t>五里牌社区居家养老日间照料中心设备购置</t>
  </si>
  <si>
    <t>求索街道湖畔社区服务场所和配套设施建设</t>
  </si>
  <si>
    <t>求索街道渔光社区服务</t>
  </si>
  <si>
    <t>五里牌四化建社区健身器材购置</t>
  </si>
  <si>
    <t>合计</t>
  </si>
  <si>
    <t>体育馆维修改造及健身器材添置</t>
  </si>
  <si>
    <t>羊角山社区居家养老服务平台建设</t>
  </si>
  <si>
    <t>康王乡敬老院社会养老设施</t>
  </si>
  <si>
    <t>西塘镇敬老院社会养老设施</t>
  </si>
  <si>
    <t>养老服务设施</t>
  </si>
  <si>
    <t xml:space="preserve">  岳阳市民政局</t>
  </si>
  <si>
    <t xml:space="preserve">  市宇坤助残服务中心</t>
  </si>
  <si>
    <t>附件</t>
  </si>
  <si>
    <t xml:space="preserve">  市体育馆</t>
  </si>
  <si>
    <t xml:space="preserve">  岳阳市社会福利院</t>
  </si>
  <si>
    <t xml:space="preserve">  岳阳市第二社会福利院</t>
  </si>
  <si>
    <t xml:space="preserve">  国泰阳光老年服务公司</t>
  </si>
  <si>
    <t xml:space="preserve">  白家山老年公寓</t>
  </si>
  <si>
    <t>残疾人就业创业孵化平台项目</t>
  </si>
  <si>
    <t xml:space="preserve">  市烈士陵园</t>
  </si>
  <si>
    <t>烈士陵园建设缺口</t>
  </si>
  <si>
    <t>中心城区公益性殡仪服务项目</t>
  </si>
  <si>
    <t>奇西社区服务及公共设施维修</t>
  </si>
  <si>
    <t>骆家坡社区服务及公共设施维修</t>
  </si>
  <si>
    <t>月山、龙山管理处健身场所建设</t>
  </si>
  <si>
    <t>城陵矶新港区文化体育健身设施场所建设</t>
  </si>
  <si>
    <t>柳林洲街道办事处濠河村文化广场维修建设</t>
  </si>
  <si>
    <t>柳林洲街道办事处望城居委会文化广场建设</t>
  </si>
  <si>
    <t>路口镇灾后救助、社区服务</t>
  </si>
  <si>
    <t>陆城镇健身设施、枫桥湖村百果园脱困技术培训</t>
  </si>
  <si>
    <t>云梦3万 天灯2万</t>
  </si>
  <si>
    <t>姜畈5万 省塘2万</t>
  </si>
  <si>
    <t>陆城4万 枫桥湖5万</t>
  </si>
  <si>
    <t>2017年度省级财政专项彩票公益金项目资金安排表</t>
  </si>
  <si>
    <t>月山2万 龙山3万</t>
  </si>
  <si>
    <t>文体3万 菜市场2万</t>
  </si>
  <si>
    <t>单位：万元</t>
  </si>
  <si>
    <t>市本级</t>
  </si>
  <si>
    <t xml:space="preserve">    小     计</t>
  </si>
  <si>
    <t>含老干门球场维修</t>
  </si>
  <si>
    <t>岳阳楼区</t>
  </si>
  <si>
    <t xml:space="preserve">     小     计</t>
  </si>
  <si>
    <t>君山区</t>
  </si>
  <si>
    <t xml:space="preserve">     小          计</t>
  </si>
  <si>
    <t xml:space="preserve">柳林洲街道办事处敬老院修建燃料库及住房维修  </t>
  </si>
  <si>
    <t>市级抗洪救灾联系点</t>
  </si>
  <si>
    <t>省级抗洪救灾联系点</t>
  </si>
  <si>
    <t>云溪区</t>
  </si>
  <si>
    <t xml:space="preserve">     小    计</t>
  </si>
  <si>
    <t>其中团结村4万元</t>
  </si>
  <si>
    <t>其中居委会4万元</t>
  </si>
  <si>
    <t>凤台山、陆逊居委会社会救助社区服务</t>
  </si>
  <si>
    <t>凤台山2万 陆逊4万</t>
  </si>
  <si>
    <t>路口镇姜畈村、省塘村路灯建设及路面硬化</t>
  </si>
  <si>
    <t>陆城白泥湖村、丁山村灾后救助</t>
  </si>
  <si>
    <t>白泥湖4万 丁山3万</t>
  </si>
  <si>
    <t>路口、长岭、永济、文桥中学校园文化建设</t>
  </si>
  <si>
    <t>各2万元</t>
  </si>
  <si>
    <t>屈原管理区</t>
  </si>
  <si>
    <t xml:space="preserve">     小        计</t>
  </si>
  <si>
    <t>经济技术开发区</t>
  </si>
  <si>
    <t xml:space="preserve">     小      计</t>
  </si>
  <si>
    <t>南湖新区</t>
  </si>
  <si>
    <t xml:space="preserve">       小     计</t>
  </si>
  <si>
    <t>云梦、天灯社区养老机构养老设施</t>
  </si>
  <si>
    <t>湖滨处月欣小区文体建身设施及菜市场改造</t>
  </si>
  <si>
    <t>城陵矶新港区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</si>
</sst>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SheetLayoutView="100" zoomScalePageLayoutView="0" workbookViewId="0" topLeftCell="A49">
      <selection activeCell="B55" sqref="B55"/>
    </sheetView>
  </sheetViews>
  <sheetFormatPr defaultColWidth="9.00390625" defaultRowHeight="13.5"/>
  <cols>
    <col min="1" max="1" width="24.875" style="3" customWidth="1"/>
    <col min="2" max="2" width="47.125" style="3" customWidth="1"/>
    <col min="3" max="3" width="7.25390625" style="0" customWidth="1"/>
    <col min="4" max="4" width="14.625" style="0" customWidth="1"/>
  </cols>
  <sheetData>
    <row r="1" ht="20.25">
      <c r="A1" s="6" t="s">
        <v>32</v>
      </c>
    </row>
    <row r="2" spans="1:4" ht="56.25" customHeight="1">
      <c r="A2" s="31" t="s">
        <v>53</v>
      </c>
      <c r="B2" s="31"/>
      <c r="C2" s="31"/>
      <c r="D2" s="31"/>
    </row>
    <row r="3" spans="1:4" ht="24" customHeight="1">
      <c r="A3" s="7"/>
      <c r="B3" s="7"/>
      <c r="C3" s="8"/>
      <c r="D3" s="16" t="s">
        <v>56</v>
      </c>
    </row>
    <row r="4" spans="1:4" s="2" customFormat="1" ht="22.5" customHeight="1">
      <c r="A4" s="17" t="s">
        <v>11</v>
      </c>
      <c r="B4" s="17" t="s">
        <v>0</v>
      </c>
      <c r="C4" s="17" t="s">
        <v>10</v>
      </c>
      <c r="D4" s="17" t="s">
        <v>9</v>
      </c>
    </row>
    <row r="5" spans="1:4" s="1" customFormat="1" ht="22.5" customHeight="1">
      <c r="A5" s="18" t="s">
        <v>57</v>
      </c>
      <c r="B5" s="18" t="s">
        <v>58</v>
      </c>
      <c r="C5" s="17">
        <f>C6+C7+C8+C9+C10+C11+C12+C13</f>
        <v>530</v>
      </c>
      <c r="D5" s="19"/>
    </row>
    <row r="6" spans="1:4" ht="29.25" customHeight="1">
      <c r="A6" s="12" t="s">
        <v>33</v>
      </c>
      <c r="B6" s="12" t="s">
        <v>25</v>
      </c>
      <c r="C6" s="13">
        <v>150</v>
      </c>
      <c r="D6" s="20" t="s">
        <v>59</v>
      </c>
    </row>
    <row r="7" spans="1:4" ht="22.5" customHeight="1">
      <c r="A7" s="9" t="s">
        <v>34</v>
      </c>
      <c r="B7" s="10" t="s">
        <v>29</v>
      </c>
      <c r="C7" s="11">
        <v>50</v>
      </c>
      <c r="D7" s="11"/>
    </row>
    <row r="8" spans="1:4" ht="22.5" customHeight="1">
      <c r="A8" s="9" t="s">
        <v>35</v>
      </c>
      <c r="B8" s="10" t="s">
        <v>29</v>
      </c>
      <c r="C8" s="11">
        <v>50</v>
      </c>
      <c r="D8" s="11"/>
    </row>
    <row r="9" spans="1:4" ht="22.5" customHeight="1">
      <c r="A9" s="9" t="s">
        <v>36</v>
      </c>
      <c r="B9" s="10" t="s">
        <v>29</v>
      </c>
      <c r="C9" s="11">
        <v>30</v>
      </c>
      <c r="D9" s="11"/>
    </row>
    <row r="10" spans="1:4" ht="22.5" customHeight="1">
      <c r="A10" s="9" t="s">
        <v>37</v>
      </c>
      <c r="B10" s="10" t="s">
        <v>29</v>
      </c>
      <c r="C10" s="11">
        <v>25</v>
      </c>
      <c r="D10" s="11"/>
    </row>
    <row r="11" spans="1:4" ht="22.5" customHeight="1">
      <c r="A11" s="9" t="s">
        <v>31</v>
      </c>
      <c r="B11" s="10" t="s">
        <v>38</v>
      </c>
      <c r="C11" s="11">
        <v>35</v>
      </c>
      <c r="D11" s="21"/>
    </row>
    <row r="12" spans="1:4" ht="22.5" customHeight="1">
      <c r="A12" s="9" t="s">
        <v>39</v>
      </c>
      <c r="B12" s="10" t="s">
        <v>40</v>
      </c>
      <c r="C12" s="11">
        <v>50</v>
      </c>
      <c r="D12" s="21"/>
    </row>
    <row r="13" spans="1:4" ht="22.5" customHeight="1">
      <c r="A13" s="9" t="s">
        <v>30</v>
      </c>
      <c r="B13" s="10" t="s">
        <v>41</v>
      </c>
      <c r="C13" s="11">
        <v>140</v>
      </c>
      <c r="D13" s="21"/>
    </row>
    <row r="14" spans="1:4" s="1" customFormat="1" ht="22.5" customHeight="1">
      <c r="A14" s="28" t="s">
        <v>60</v>
      </c>
      <c r="B14" s="18" t="s">
        <v>61</v>
      </c>
      <c r="C14" s="17">
        <f>C15+C16+C17+C18+C19+C20+C21</f>
        <v>73</v>
      </c>
      <c r="D14" s="19"/>
    </row>
    <row r="15" spans="1:4" s="1" customFormat="1" ht="22.5" customHeight="1">
      <c r="A15" s="29"/>
      <c r="B15" s="22" t="s">
        <v>17</v>
      </c>
      <c r="C15" s="23">
        <v>30</v>
      </c>
      <c r="D15" s="23"/>
    </row>
    <row r="16" spans="1:4" ht="22.5" customHeight="1">
      <c r="A16" s="29"/>
      <c r="B16" s="22" t="s">
        <v>18</v>
      </c>
      <c r="C16" s="23">
        <v>10</v>
      </c>
      <c r="D16" s="23"/>
    </row>
    <row r="17" spans="1:4" ht="22.5" customHeight="1">
      <c r="A17" s="29"/>
      <c r="B17" s="22" t="s">
        <v>19</v>
      </c>
      <c r="C17" s="23">
        <v>10</v>
      </c>
      <c r="D17" s="23"/>
    </row>
    <row r="18" spans="1:4" ht="22.5" customHeight="1">
      <c r="A18" s="29"/>
      <c r="B18" s="22" t="s">
        <v>42</v>
      </c>
      <c r="C18" s="23">
        <v>8</v>
      </c>
      <c r="D18" s="23"/>
    </row>
    <row r="19" spans="1:4" ht="22.5" customHeight="1">
      <c r="A19" s="29"/>
      <c r="B19" s="22" t="s">
        <v>43</v>
      </c>
      <c r="C19" s="23">
        <v>5</v>
      </c>
      <c r="D19" s="23"/>
    </row>
    <row r="20" spans="1:4" s="1" customFormat="1" ht="22.5" customHeight="1">
      <c r="A20" s="29"/>
      <c r="B20" s="22" t="s">
        <v>20</v>
      </c>
      <c r="C20" s="23">
        <v>5</v>
      </c>
      <c r="D20" s="23"/>
    </row>
    <row r="21" spans="1:4" s="1" customFormat="1" ht="22.5" customHeight="1">
      <c r="A21" s="30"/>
      <c r="B21" s="22" t="s">
        <v>23</v>
      </c>
      <c r="C21" s="23">
        <v>5</v>
      </c>
      <c r="D21" s="23"/>
    </row>
    <row r="22" spans="1:4" ht="22.5" customHeight="1">
      <c r="A22" s="28" t="s">
        <v>62</v>
      </c>
      <c r="B22" s="18" t="s">
        <v>63</v>
      </c>
      <c r="C22" s="17">
        <f>C23+C24+C25+C26+C27+C28+C29+C30</f>
        <v>85</v>
      </c>
      <c r="D22" s="19"/>
    </row>
    <row r="23" spans="1:4" ht="22.5" customHeight="1">
      <c r="A23" s="29"/>
      <c r="B23" s="12" t="s">
        <v>8</v>
      </c>
      <c r="C23" s="13">
        <v>20</v>
      </c>
      <c r="D23" s="14"/>
    </row>
    <row r="24" spans="1:4" ht="22.5" customHeight="1">
      <c r="A24" s="29"/>
      <c r="B24" s="12" t="s">
        <v>1</v>
      </c>
      <c r="C24" s="13">
        <v>15</v>
      </c>
      <c r="D24" s="14"/>
    </row>
    <row r="25" spans="1:4" ht="22.5" customHeight="1">
      <c r="A25" s="29"/>
      <c r="B25" s="12" t="s">
        <v>64</v>
      </c>
      <c r="C25" s="13">
        <v>5</v>
      </c>
      <c r="D25" s="14"/>
    </row>
    <row r="26" spans="1:4" ht="22.5" customHeight="1">
      <c r="A26" s="29"/>
      <c r="B26" s="12" t="s">
        <v>46</v>
      </c>
      <c r="C26" s="13">
        <v>5</v>
      </c>
      <c r="D26" s="14"/>
    </row>
    <row r="27" spans="1:4" ht="22.5" customHeight="1">
      <c r="A27" s="29"/>
      <c r="B27" s="12" t="s">
        <v>47</v>
      </c>
      <c r="C27" s="13">
        <v>10</v>
      </c>
      <c r="D27" s="14"/>
    </row>
    <row r="28" spans="1:4" ht="22.5" customHeight="1">
      <c r="A28" s="29"/>
      <c r="B28" s="12" t="s">
        <v>2</v>
      </c>
      <c r="C28" s="13">
        <v>10</v>
      </c>
      <c r="D28" s="14"/>
    </row>
    <row r="29" spans="1:4" ht="29.25" customHeight="1">
      <c r="A29" s="29"/>
      <c r="B29" s="12" t="s">
        <v>3</v>
      </c>
      <c r="C29" s="13">
        <v>10</v>
      </c>
      <c r="D29" s="14" t="s">
        <v>65</v>
      </c>
    </row>
    <row r="30" spans="1:4" ht="29.25" customHeight="1">
      <c r="A30" s="30"/>
      <c r="B30" s="12" t="s">
        <v>4</v>
      </c>
      <c r="C30" s="13">
        <v>10</v>
      </c>
      <c r="D30" s="14" t="s">
        <v>66</v>
      </c>
    </row>
    <row r="31" spans="1:4" ht="30" customHeight="1">
      <c r="A31" s="28" t="s">
        <v>67</v>
      </c>
      <c r="B31" s="18" t="s">
        <v>68</v>
      </c>
      <c r="C31" s="17">
        <f>C32+C33+C34+C35+C36+C37+C38</f>
        <v>70</v>
      </c>
      <c r="D31" s="19"/>
    </row>
    <row r="32" spans="1:4" ht="30" customHeight="1">
      <c r="A32" s="29"/>
      <c r="B32" s="24" t="s">
        <v>16</v>
      </c>
      <c r="C32" s="25">
        <v>19</v>
      </c>
      <c r="D32" s="14" t="s">
        <v>69</v>
      </c>
    </row>
    <row r="33" spans="1:4" ht="30" customHeight="1">
      <c r="A33" s="29"/>
      <c r="B33" s="24" t="s">
        <v>48</v>
      </c>
      <c r="C33" s="25">
        <v>14</v>
      </c>
      <c r="D33" s="14" t="s">
        <v>70</v>
      </c>
    </row>
    <row r="34" spans="1:4" ht="30" customHeight="1">
      <c r="A34" s="29"/>
      <c r="B34" s="24" t="s">
        <v>71</v>
      </c>
      <c r="C34" s="25">
        <v>6</v>
      </c>
      <c r="D34" s="14" t="s">
        <v>72</v>
      </c>
    </row>
    <row r="35" spans="1:4" ht="30" customHeight="1">
      <c r="A35" s="29"/>
      <c r="B35" s="24" t="s">
        <v>73</v>
      </c>
      <c r="C35" s="25">
        <v>7</v>
      </c>
      <c r="D35" s="14" t="s">
        <v>51</v>
      </c>
    </row>
    <row r="36" spans="1:4" s="5" customFormat="1" ht="30" customHeight="1">
      <c r="A36" s="29"/>
      <c r="B36" s="24" t="s">
        <v>74</v>
      </c>
      <c r="C36" s="25">
        <v>7</v>
      </c>
      <c r="D36" s="14" t="s">
        <v>75</v>
      </c>
    </row>
    <row r="37" spans="1:4" s="5" customFormat="1" ht="30" customHeight="1">
      <c r="A37" s="29"/>
      <c r="B37" s="24" t="s">
        <v>49</v>
      </c>
      <c r="C37" s="25">
        <v>9</v>
      </c>
      <c r="D37" s="14" t="s">
        <v>52</v>
      </c>
    </row>
    <row r="38" spans="1:4" s="5" customFormat="1" ht="22.5" customHeight="1">
      <c r="A38" s="30"/>
      <c r="B38" s="24" t="s">
        <v>76</v>
      </c>
      <c r="C38" s="25">
        <v>8</v>
      </c>
      <c r="D38" s="14" t="s">
        <v>77</v>
      </c>
    </row>
    <row r="39" spans="1:4" ht="22.5" customHeight="1">
      <c r="A39" s="28" t="s">
        <v>78</v>
      </c>
      <c r="B39" s="18" t="s">
        <v>79</v>
      </c>
      <c r="C39" s="17">
        <v>38</v>
      </c>
      <c r="D39" s="19"/>
    </row>
    <row r="40" spans="1:4" s="1" customFormat="1" ht="21.75" customHeight="1">
      <c r="A40" s="29"/>
      <c r="B40" s="24" t="s">
        <v>12</v>
      </c>
      <c r="C40" s="25">
        <v>10</v>
      </c>
      <c r="D40" s="14"/>
    </row>
    <row r="41" spans="1:4" ht="21.75" customHeight="1">
      <c r="A41" s="29"/>
      <c r="B41" s="24" t="s">
        <v>13</v>
      </c>
      <c r="C41" s="25">
        <v>10</v>
      </c>
      <c r="D41" s="14"/>
    </row>
    <row r="42" spans="1:4" ht="21.75" customHeight="1">
      <c r="A42" s="29"/>
      <c r="B42" s="24" t="s">
        <v>14</v>
      </c>
      <c r="C42" s="25">
        <v>10</v>
      </c>
      <c r="D42" s="14"/>
    </row>
    <row r="43" spans="1:4" ht="21.75" customHeight="1">
      <c r="A43" s="30"/>
      <c r="B43" s="24" t="s">
        <v>15</v>
      </c>
      <c r="C43" s="25">
        <v>8</v>
      </c>
      <c r="D43" s="14"/>
    </row>
    <row r="44" spans="1:4" s="4" customFormat="1" ht="21.75" customHeight="1">
      <c r="A44" s="28" t="s">
        <v>80</v>
      </c>
      <c r="B44" s="18" t="s">
        <v>81</v>
      </c>
      <c r="C44" s="17">
        <v>27</v>
      </c>
      <c r="D44" s="19"/>
    </row>
    <row r="45" spans="1:4" ht="21.75" customHeight="1">
      <c r="A45" s="29"/>
      <c r="B45" s="15" t="s">
        <v>26</v>
      </c>
      <c r="C45" s="13">
        <v>17</v>
      </c>
      <c r="D45" s="20"/>
    </row>
    <row r="46" spans="1:4" ht="21.75" customHeight="1">
      <c r="A46" s="29"/>
      <c r="B46" s="15" t="s">
        <v>27</v>
      </c>
      <c r="C46" s="13">
        <v>5</v>
      </c>
      <c r="D46" s="20"/>
    </row>
    <row r="47" spans="1:4" ht="21.75" customHeight="1">
      <c r="A47" s="30"/>
      <c r="B47" s="15" t="s">
        <v>28</v>
      </c>
      <c r="C47" s="13">
        <v>5</v>
      </c>
      <c r="D47" s="20"/>
    </row>
    <row r="48" spans="1:4" s="4" customFormat="1" ht="21.75" customHeight="1">
      <c r="A48" s="28" t="s">
        <v>82</v>
      </c>
      <c r="B48" s="18" t="s">
        <v>83</v>
      </c>
      <c r="C48" s="17">
        <f>C49+C50+C51+C52+C53+C54+C55+C56</f>
        <v>45</v>
      </c>
      <c r="D48" s="19"/>
    </row>
    <row r="49" spans="1:4" ht="32.25" customHeight="1">
      <c r="A49" s="29"/>
      <c r="B49" s="12" t="s">
        <v>44</v>
      </c>
      <c r="C49" s="13">
        <v>5</v>
      </c>
      <c r="D49" s="20" t="s">
        <v>54</v>
      </c>
    </row>
    <row r="50" spans="1:4" ht="22.5" customHeight="1">
      <c r="A50" s="29"/>
      <c r="B50" s="12" t="s">
        <v>5</v>
      </c>
      <c r="C50" s="13">
        <v>5</v>
      </c>
      <c r="D50" s="20"/>
    </row>
    <row r="51" spans="1:4" ht="30.75" customHeight="1">
      <c r="A51" s="29"/>
      <c r="B51" s="12" t="s">
        <v>84</v>
      </c>
      <c r="C51" s="13">
        <v>5</v>
      </c>
      <c r="D51" s="20" t="s">
        <v>50</v>
      </c>
    </row>
    <row r="52" spans="1:4" ht="22.5" customHeight="1">
      <c r="A52" s="29"/>
      <c r="B52" s="12" t="s">
        <v>6</v>
      </c>
      <c r="C52" s="13">
        <v>5</v>
      </c>
      <c r="D52" s="20"/>
    </row>
    <row r="53" spans="1:4" ht="29.25" customHeight="1">
      <c r="A53" s="29"/>
      <c r="B53" s="12" t="s">
        <v>85</v>
      </c>
      <c r="C53" s="13">
        <v>5</v>
      </c>
      <c r="D53" s="20" t="s">
        <v>55</v>
      </c>
    </row>
    <row r="54" spans="1:4" ht="21.75" customHeight="1">
      <c r="A54" s="29"/>
      <c r="B54" s="12" t="s">
        <v>7</v>
      </c>
      <c r="C54" s="13">
        <v>10</v>
      </c>
      <c r="D54" s="20"/>
    </row>
    <row r="55" spans="1:4" ht="21.75" customHeight="1">
      <c r="A55" s="29"/>
      <c r="B55" s="12" t="s">
        <v>22</v>
      </c>
      <c r="C55" s="13">
        <v>5</v>
      </c>
      <c r="D55" s="20"/>
    </row>
    <row r="56" spans="1:4" ht="21.75" customHeight="1">
      <c r="A56" s="30"/>
      <c r="B56" s="12" t="s">
        <v>21</v>
      </c>
      <c r="C56" s="13">
        <v>5</v>
      </c>
      <c r="D56" s="20"/>
    </row>
    <row r="57" spans="1:4" ht="21.75" customHeight="1">
      <c r="A57" s="26" t="s">
        <v>86</v>
      </c>
      <c r="B57" s="18" t="s">
        <v>79</v>
      </c>
      <c r="C57" s="17">
        <v>10</v>
      </c>
      <c r="D57" s="19"/>
    </row>
    <row r="58" spans="1:4" ht="21.75" customHeight="1">
      <c r="A58" s="27"/>
      <c r="B58" s="12" t="s">
        <v>45</v>
      </c>
      <c r="C58" s="25">
        <v>10</v>
      </c>
      <c r="D58" s="14"/>
    </row>
    <row r="59" spans="1:4" s="1" customFormat="1" ht="21.75" customHeight="1">
      <c r="A59" s="17" t="s">
        <v>24</v>
      </c>
      <c r="B59" s="18"/>
      <c r="C59" s="17">
        <f>C14+C39+C57+C31+C22+C48+C44+C5</f>
        <v>878</v>
      </c>
      <c r="D59" s="19"/>
    </row>
  </sheetData>
  <sheetProtection/>
  <mergeCells count="8">
    <mergeCell ref="A2:D2"/>
    <mergeCell ref="A14:A21"/>
    <mergeCell ref="A22:A30"/>
    <mergeCell ref="A31:A38"/>
    <mergeCell ref="A57:A58"/>
    <mergeCell ref="A39:A43"/>
    <mergeCell ref="A44:A47"/>
    <mergeCell ref="A48:A56"/>
  </mergeCells>
  <printOptions horizontalCentered="1"/>
  <pageMargins left="0.5118110236220472" right="0.5118110236220472" top="0.69" bottom="0.5905511811023623" header="0.31496062992125984" footer="0.31496062992125984"/>
  <pageSetup horizontalDpi="600" verticalDpi="6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10.105.113.142</cp:lastModifiedBy>
  <cp:lastPrinted>2017-09-18T02:55:36Z</cp:lastPrinted>
  <dcterms:created xsi:type="dcterms:W3CDTF">2017-07-10T11:39:19Z</dcterms:created>
  <dcterms:modified xsi:type="dcterms:W3CDTF">2017-09-18T02:55:36Z</dcterms:modified>
  <cp:category/>
  <cp:version/>
  <cp:contentType/>
  <cp:contentStatus/>
</cp:coreProperties>
</file>